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0"/>
  <workbookPr filterPrivacy="1"/>
  <xr:revisionPtr revIDLastSave="0" documentId="8_{56C26B0A-28B5-4915-9D64-A20CDF917608}" xr6:coauthVersionLast="36" xr6:coauthVersionMax="36" xr10:uidLastSave="{00000000-0000-0000-0000-000000000000}"/>
  <bookViews>
    <workbookView xWindow="0" yWindow="0" windowWidth="28800" windowHeight="11685" tabRatio="632" xr2:uid="{00000000-000D-0000-FFFF-FFFF00000000}"/>
  </bookViews>
  <sheets>
    <sheet name="Transfer Form Template" sheetId="9" r:id="rId1"/>
    <sheet name="Instructions" sheetId="13" r:id="rId2"/>
    <sheet name="How to Run Payroll Adj Report" sheetId="5" r:id="rId3"/>
    <sheet name="Example PTF Template-Rmve Splt" sheetId="10" r:id="rId4"/>
    <sheet name="Example PR ADJ Rpt w split" sheetId="12" r:id="rId5"/>
  </sheets>
  <definedNames>
    <definedName name="_xlnm.Print_Area" localSheetId="3">'Example PTF Template-Rmve Splt'!$A$1:$K$37</definedName>
    <definedName name="_xlnm.Print_Area" localSheetId="1">Instructions!$A:$D</definedName>
    <definedName name="_xlnm.Print_Area" localSheetId="0">'Transfer Form Template'!$A$1:$K$38</definedName>
  </definedNames>
  <calcPr calcId="191028"/>
</workbook>
</file>

<file path=xl/calcChain.xml><?xml version="1.0" encoding="utf-8"?>
<calcChain xmlns="http://schemas.openxmlformats.org/spreadsheetml/2006/main">
  <c r="Q24" i="12" l="1"/>
  <c r="Q12" i="12"/>
  <c r="J7" i="10" l="1"/>
  <c r="J7" i="9" l="1"/>
</calcChain>
</file>

<file path=xl/sharedStrings.xml><?xml version="1.0" encoding="utf-8"?>
<sst xmlns="http://schemas.openxmlformats.org/spreadsheetml/2006/main" count="417" uniqueCount="135">
  <si>
    <t>Budget Office</t>
  </si>
  <si>
    <t>Payroll Expenditure Transfer Form</t>
  </si>
  <si>
    <t xml:space="preserve">Submit the Completed, Approved Form with Payroll Adjustments Report support to the Budget Office by the 20th of the month. </t>
  </si>
  <si>
    <t>FISCAL YR:</t>
  </si>
  <si>
    <t>2020/21</t>
  </si>
  <si>
    <t>*Permanent Funding Change: Yes/No</t>
  </si>
  <si>
    <t>No</t>
  </si>
  <si>
    <t>Last Name, First Name</t>
  </si>
  <si>
    <t>Empl Id</t>
  </si>
  <si>
    <t>Empl Rcd</t>
  </si>
  <si>
    <t>Paycheck Nbr</t>
  </si>
  <si>
    <t>Position Nbr</t>
  </si>
  <si>
    <t>CSU Charge Pd (Pay Period)</t>
  </si>
  <si>
    <t xml:space="preserve"> Dept ID</t>
  </si>
  <si>
    <t>Posted Total Amount of Paycheck (100%)</t>
  </si>
  <si>
    <t>Transfer Amount</t>
  </si>
  <si>
    <t>Perm Funding Change (Y/N)</t>
  </si>
  <si>
    <t>Explanation</t>
  </si>
  <si>
    <t>Pay Tape Period</t>
  </si>
  <si>
    <t>CSU Chg Dept ID</t>
  </si>
  <si>
    <t>CSU Chg Fund</t>
  </si>
  <si>
    <t>CSU Chg Acct</t>
  </si>
  <si>
    <t>CSU Chg Prgm</t>
  </si>
  <si>
    <t>CSU Chg Project</t>
  </si>
  <si>
    <t>%</t>
  </si>
  <si>
    <t>Dept</t>
  </si>
  <si>
    <t>Fund</t>
  </si>
  <si>
    <t>Account</t>
  </si>
  <si>
    <t>Program</t>
  </si>
  <si>
    <t>Project</t>
  </si>
  <si>
    <t>Reason for Transfer:</t>
  </si>
  <si>
    <t>Submitted By:</t>
  </si>
  <si>
    <t>Date:</t>
  </si>
  <si>
    <t>Approved By:</t>
  </si>
  <si>
    <t>Post Award Grants Approval (if applicable):</t>
  </si>
  <si>
    <t>Budget Office: Processed By:</t>
  </si>
  <si>
    <t>Journal ID:</t>
  </si>
  <si>
    <t>Journal Date:</t>
  </si>
  <si>
    <t>* For permanent funding changes, complete and submit the Position Funding Change Form.</t>
  </si>
  <si>
    <t>https://www.csustan.edu/budget-services</t>
  </si>
  <si>
    <t>PAYROLL EXPENDITURE TRANSFER FORM INSTRUCTIONS</t>
  </si>
  <si>
    <t>Header</t>
  </si>
  <si>
    <t>Fiscal Year</t>
  </si>
  <si>
    <t>Accounting Period</t>
  </si>
  <si>
    <t>Permanent Funding Change</t>
  </si>
  <si>
    <t>Last Name,First Name</t>
  </si>
  <si>
    <t>Employee name as reported on Payroll detail reports</t>
  </si>
  <si>
    <t>Employee ID as assigned in CMS HR system</t>
  </si>
  <si>
    <t>Empl Record</t>
  </si>
  <si>
    <t>Employee record is determined by appointment record in HR Job data.  Example:</t>
  </si>
  <si>
    <t>Paycheck Number</t>
  </si>
  <si>
    <t>Paycheck number is found on Payroll Adjustments Report</t>
  </si>
  <si>
    <t>Position Number</t>
  </si>
  <si>
    <t>CSU Charge Period</t>
  </si>
  <si>
    <t>CSU Charge period is the pay period the employee is being compensated for working in.</t>
  </si>
  <si>
    <t>Enter amount of Salary expense to be transferred (may be partial amount of paycheck).</t>
  </si>
  <si>
    <t>Transfer Request Detail</t>
  </si>
  <si>
    <t>Current Chartfield(s) of Paycheck before Transfer - can be obtained from the Payroll Adjustments Report</t>
  </si>
  <si>
    <t>Enter the Department in Expense Chartfield into this column</t>
  </si>
  <si>
    <t>Enter the Fund Chartfield number into this column</t>
  </si>
  <si>
    <t>Enter the Account Chartfield number into this column</t>
  </si>
  <si>
    <t>If applicable</t>
  </si>
  <si>
    <t>If applicable - required for Grants.</t>
  </si>
  <si>
    <t xml:space="preserve">% </t>
  </si>
  <si>
    <t>Dept (Required)</t>
  </si>
  <si>
    <t>Fund (Required)</t>
  </si>
  <si>
    <t>Reason for Transfer</t>
  </si>
  <si>
    <t>Short description of the reason for the transfer</t>
  </si>
  <si>
    <t>How to Run Payroll Adjustments Report for Payroll Expenditure Transfer Form submissions:</t>
  </si>
  <si>
    <t/>
  </si>
  <si>
    <t>1) Go to my.csustan.edu Employee Portal. Select Stanalytics Reporting near the center bottom of the page.</t>
  </si>
  <si>
    <t>2) After logging in, Select Finance/Payroll/Payroll/Payroll Adjustments.</t>
  </si>
  <si>
    <t>G0106</t>
  </si>
  <si>
    <t>Payroll Adjustments</t>
  </si>
  <si>
    <t>Fiscal Year:  2020</t>
  </si>
  <si>
    <t>Name</t>
  </si>
  <si>
    <t>EmplId</t>
  </si>
  <si>
    <t>CSU Charge Pd</t>
  </si>
  <si>
    <t>DeptId</t>
  </si>
  <si>
    <t>CSU Chg DeptId</t>
  </si>
  <si>
    <t>CSU Chg Class</t>
  </si>
  <si>
    <t>Posted Total Amount</t>
  </si>
  <si>
    <t xml:space="preserve"> </t>
  </si>
  <si>
    <t>603001</t>
  </si>
  <si>
    <t>603012</t>
  </si>
  <si>
    <t>Current Chartfield(s) of Paycheck before Transfer (if currently split, include all chartfields)</t>
  </si>
  <si>
    <t>Accounting Period(s):</t>
  </si>
  <si>
    <t>Acctng. Period</t>
  </si>
  <si>
    <t>Flinstone, Fred</t>
  </si>
  <si>
    <t>Rubble Barney</t>
  </si>
  <si>
    <t>00002592</t>
  </si>
  <si>
    <t>20007</t>
  </si>
  <si>
    <t>601804</t>
  </si>
  <si>
    <t>G056</t>
  </si>
  <si>
    <t>603003</t>
  </si>
  <si>
    <t>603004</t>
  </si>
  <si>
    <t>603005</t>
  </si>
  <si>
    <t>G0506</t>
  </si>
  <si>
    <t>No longer using Program Code G056.  Employees to be adjusted to no funding source split.</t>
  </si>
  <si>
    <t>Jane Doe</t>
  </si>
  <si>
    <r>
      <rPr>
        <b/>
        <sz val="8"/>
        <color rgb="FFA52A2A"/>
        <rFont val="Century Gothic"/>
        <family val="2"/>
      </rPr>
      <t xml:space="preserve">California State University Stanislaus
</t>
    </r>
    <r>
      <rPr>
        <sz val="7"/>
        <color rgb="FFA52A2A"/>
        <rFont val="Century Gothic"/>
        <family val="2"/>
      </rPr>
      <t>One University Circle
Turlock, California  95382-3200
TEL: 209.667.3122</t>
    </r>
  </si>
  <si>
    <t>Accounting Period:  1</t>
  </si>
  <si>
    <t>202007</t>
  </si>
  <si>
    <t>00009001</t>
  </si>
  <si>
    <t>Rubble, Barnie</t>
  </si>
  <si>
    <t>1</t>
  </si>
  <si>
    <t>EXAMPLE</t>
  </si>
  <si>
    <t>Dept ID</t>
  </si>
  <si>
    <r>
      <rPr>
        <b/>
        <u/>
        <sz val="10"/>
        <rFont val="Arial"/>
        <family val="2"/>
      </rPr>
      <t>New</t>
    </r>
    <r>
      <rPr>
        <b/>
        <sz val="10"/>
        <rFont val="Arial"/>
        <family val="2"/>
      </rPr>
      <t xml:space="preserve"> Chartfield(s) Distribution of Paycheck (Percentage required and rows must total to 100%)</t>
    </r>
  </si>
  <si>
    <r>
      <rPr>
        <b/>
        <u/>
        <sz val="10"/>
        <rFont val="Arial"/>
        <family val="2"/>
      </rPr>
      <t>New</t>
    </r>
    <r>
      <rPr>
        <b/>
        <sz val="10"/>
        <rFont val="Arial"/>
        <family val="2"/>
      </rPr>
      <t xml:space="preserve"> Chartfield(s) Distribution of Paycheck  (Percentage required and rows must total to 100%)</t>
    </r>
  </si>
  <si>
    <t xml:space="preserve">                   Current Chartfield(s) of Paycheck before Transfer (if currently split, include all chartfields)</t>
  </si>
  <si>
    <t xml:space="preserve">Submit the Completed, Approved Form with Payroll Adjustment Report(s) support to the Budget Office by the 20th of the month. </t>
  </si>
  <si>
    <t>Example, 2020/21.  Update as needed</t>
  </si>
  <si>
    <r>
      <t>Required to answer yes or no.  If yes,</t>
    </r>
    <r>
      <rPr>
        <b/>
        <sz val="11"/>
        <color rgb="FF000000"/>
        <rFont val="Calibri"/>
        <family val="2"/>
      </rPr>
      <t xml:space="preserve"> </t>
    </r>
    <r>
      <rPr>
        <sz val="11"/>
        <color indexed="8"/>
        <rFont val="Calibri"/>
        <family val="2"/>
      </rPr>
      <t xml:space="preserve">a copy of the funding change form </t>
    </r>
    <r>
      <rPr>
        <b/>
        <sz val="11"/>
        <color rgb="FF000000"/>
        <rFont val="Calibri"/>
        <family val="2"/>
      </rPr>
      <t>must</t>
    </r>
    <r>
      <rPr>
        <sz val="11"/>
        <color indexed="8"/>
        <rFont val="Calibri"/>
        <family val="2"/>
      </rPr>
      <t xml:space="preserve"> be submitted with this transfer request.</t>
    </r>
  </si>
  <si>
    <t>Request Criteria</t>
  </si>
  <si>
    <t>Emplid 0 = primary or first appointment, Emplid 1 = 2nd appointment. Empl record can be found in query results.  Some employees may have multiple records.</t>
  </si>
  <si>
    <t>Dept Id is the HR department employee reports to, not necessarily the Chartfield department.</t>
  </si>
  <si>
    <t>Posted Total Amount of Paycheck</t>
  </si>
  <si>
    <t>New Chartfield(s) Distribution of Paycheck</t>
  </si>
  <si>
    <t xml:space="preserve">To indicate  % of expense to each chartfield </t>
  </si>
  <si>
    <t>Enter 100% of paycheck Posted Total Amount(s) from Payroll Adjustments Report. If currently split, the amounts should be added together to provide the total check amount.</t>
  </si>
  <si>
    <t>Split added together</t>
  </si>
  <si>
    <t>Accounting period(s) of original expenditures</t>
  </si>
  <si>
    <t>Submitted by</t>
  </si>
  <si>
    <t>The employee completing the form</t>
  </si>
  <si>
    <t>Approved by</t>
  </si>
  <si>
    <t>Justification / Approvals</t>
  </si>
  <si>
    <t>Approval is needed by the area receiving the expense transfer.  The following would be acceptable:</t>
  </si>
  <si>
    <t>-Grants:  Post Award Grants Dept.</t>
  </si>
  <si>
    <t>-Academic Affairs:  Senior Budget Analyst</t>
  </si>
  <si>
    <t>-Student Affairs:  Senior Budget Analyst</t>
  </si>
  <si>
    <t>2021-22</t>
  </si>
  <si>
    <t>090358111</t>
  </si>
  <si>
    <t>VP/AVP/Dean/Director/Trustee of the area receiving the expense transfer</t>
  </si>
  <si>
    <t>Other approvers accepted in lieu of above, if in agreement with that area administration's agreed upon process: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</si>
</sst>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(* #,##0.00_);_(* \(#,##0.00\);_(* &quot;-&quot;??_);_(@_)"/>
    <numFmt numFmtId="164" formatCode="000000000"/>
    <numFmt numFmtId="165" formatCode="00000000"/>
    <numFmt numFmtId="166" formatCode="00000"/>
    <numFmt numFmtId="167" formatCode="000000"/>
    <numFmt numFmtId="168" formatCode="00"/>
    <numFmt numFmtId="169" formatCode="0000000"/>
    <numFmt numFmtId="170" formatCode="0000"/>
    <numFmt numFmtId="171" formatCode="mm/dd/yy;@"/>
  </numFmts>
  <fonts count="28">
    <font>
      <sz val="11"/>
      <color indexed="8"/>
      <name val="Calibri"/>
      <family val="2"/>
    </font>
    <font>
      <b/>
      <sz val="10"/>
      <color indexed="63"/>
      <name val="Inherit"/>
    </font>
    <font>
      <sz val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2"/>
      <color indexed="10"/>
      <name val="Times New Roman"/>
      <family val="1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u/>
      <sz val="11"/>
      <color indexed="8"/>
      <name val="Calibri"/>
      <family val="2"/>
    </font>
    <font>
      <u/>
      <sz val="11"/>
      <color indexed="8"/>
      <name val="Calibri"/>
      <family val="2"/>
    </font>
    <font>
      <b/>
      <u/>
      <sz val="12"/>
      <color indexed="8"/>
      <name val="Calibri"/>
      <family val="2"/>
    </font>
    <font>
      <b/>
      <sz val="10"/>
      <color indexed="10"/>
      <name val="Arial"/>
      <family val="2"/>
    </font>
    <font>
      <i/>
      <u/>
      <sz val="12"/>
      <name val="Arial"/>
      <family val="2"/>
    </font>
    <font>
      <b/>
      <sz val="14"/>
      <color indexed="8"/>
      <name val="Calibri"/>
      <family val="2"/>
    </font>
    <font>
      <sz val="9"/>
      <name val="Arial"/>
      <family val="2"/>
    </font>
    <font>
      <b/>
      <sz val="8"/>
      <color rgb="FFA52A2A"/>
      <name val="Century Gothic"/>
      <family val="2"/>
    </font>
    <font>
      <sz val="11"/>
      <name val="Calibri"/>
      <family val="2"/>
    </font>
    <font>
      <b/>
      <sz val="12"/>
      <color rgb="FF000000"/>
      <name val="Tahoma"/>
      <family val="2"/>
    </font>
    <font>
      <sz val="10"/>
      <color rgb="FF000000"/>
      <name val="Tahoma"/>
      <family val="2"/>
    </font>
    <font>
      <b/>
      <sz val="10"/>
      <color rgb="FF000000"/>
      <name val="Tahoma"/>
      <family val="2"/>
    </font>
    <font>
      <sz val="11"/>
      <color indexed="8"/>
      <name val="Calibri"/>
      <family val="2"/>
    </font>
    <font>
      <sz val="11"/>
      <color rgb="FF000000"/>
      <name val="Calibri"/>
      <family val="2"/>
      <scheme val="minor"/>
    </font>
    <font>
      <b/>
      <u/>
      <sz val="10"/>
      <name val="Arial"/>
      <family val="2"/>
    </font>
    <font>
      <sz val="7"/>
      <color rgb="FFA52A2A"/>
      <name val="Century Gothic"/>
      <family val="2"/>
    </font>
    <font>
      <b/>
      <sz val="16"/>
      <color rgb="FFFF0000"/>
      <name val="Calibri"/>
      <family val="2"/>
    </font>
    <font>
      <b/>
      <sz val="11"/>
      <color rgb="FF000000"/>
      <name val="Calibri"/>
      <family val="2"/>
    </font>
    <font>
      <sz val="10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21" fillId="0" borderId="0" applyFont="0" applyFill="0" applyBorder="0" applyAlignment="0" applyProtection="0"/>
    <xf numFmtId="0" fontId="21" fillId="0" borderId="0"/>
    <xf numFmtId="0" fontId="22" fillId="0" borderId="0"/>
    <xf numFmtId="43" fontId="22" fillId="0" borderId="0" applyFont="0" applyFill="0" applyBorder="0" applyAlignment="0" applyProtection="0"/>
  </cellStyleXfs>
  <cellXfs count="14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0" fontId="2" fillId="0" borderId="1" xfId="0" applyFont="1" applyBorder="1"/>
    <xf numFmtId="0" fontId="2" fillId="2" borderId="1" xfId="0" applyFont="1" applyFill="1" applyBorder="1"/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0" fontId="2" fillId="0" borderId="0" xfId="0" applyFont="1" applyFill="1" applyBorder="1"/>
    <xf numFmtId="0" fontId="2" fillId="0" borderId="2" xfId="0" applyFont="1" applyBorder="1" applyAlignment="1">
      <alignment horizontal="right"/>
    </xf>
    <xf numFmtId="0" fontId="2" fillId="0" borderId="3" xfId="0" applyFont="1" applyBorder="1"/>
    <xf numFmtId="0" fontId="2" fillId="0" borderId="3" xfId="0" applyFont="1" applyBorder="1" applyAlignment="1">
      <alignment horizontal="right"/>
    </xf>
    <xf numFmtId="0" fontId="2" fillId="0" borderId="3" xfId="0" applyFont="1" applyFill="1" applyBorder="1"/>
    <xf numFmtId="0" fontId="2" fillId="0" borderId="4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2" borderId="0" xfId="0" applyFont="1" applyFill="1" applyAlignment="1">
      <alignment horizontal="right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0" fontId="4" fillId="0" borderId="0" xfId="0" applyFont="1"/>
    <xf numFmtId="0" fontId="5" fillId="0" borderId="0" xfId="0" applyFont="1"/>
    <xf numFmtId="0" fontId="2" fillId="0" borderId="5" xfId="0" applyFont="1" applyBorder="1"/>
    <xf numFmtId="0" fontId="9" fillId="0" borderId="0" xfId="0" applyFont="1"/>
    <xf numFmtId="0" fontId="10" fillId="0" borderId="0" xfId="0" applyFont="1"/>
    <xf numFmtId="0" fontId="0" fillId="0" borderId="3" xfId="0" applyBorder="1"/>
    <xf numFmtId="0" fontId="7" fillId="0" borderId="3" xfId="0" applyFont="1" applyBorder="1"/>
    <xf numFmtId="0" fontId="0" fillId="0" borderId="0" xfId="0" applyBorder="1"/>
    <xf numFmtId="0" fontId="11" fillId="0" borderId="0" xfId="0" applyFont="1"/>
    <xf numFmtId="0" fontId="6" fillId="0" borderId="0" xfId="0" applyFont="1"/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2" fillId="0" borderId="0" xfId="0" applyFont="1"/>
    <xf numFmtId="0" fontId="13" fillId="0" borderId="0" xfId="0" applyFont="1"/>
    <xf numFmtId="0" fontId="7" fillId="0" borderId="0" xfId="0" applyFont="1"/>
    <xf numFmtId="0" fontId="14" fillId="0" borderId="0" xfId="0" applyFont="1"/>
    <xf numFmtId="0" fontId="2" fillId="0" borderId="0" xfId="0" applyFont="1" applyAlignment="1"/>
    <xf numFmtId="0" fontId="8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Font="1" applyAlignment="1">
      <alignment horizontal="right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quotePrefix="1"/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right"/>
    </xf>
    <xf numFmtId="0" fontId="12" fillId="0" borderId="0" xfId="0" applyFont="1" applyAlignment="1">
      <alignment horizontal="right"/>
    </xf>
    <xf numFmtId="14" fontId="2" fillId="0" borderId="3" xfId="0" applyNumberFormat="1" applyFont="1" applyBorder="1" applyAlignment="1">
      <alignment horizontal="right"/>
    </xf>
    <xf numFmtId="14" fontId="2" fillId="0" borderId="3" xfId="0" applyNumberFormat="1" applyFont="1" applyBorder="1"/>
    <xf numFmtId="0" fontId="3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3" fillId="2" borderId="8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166" fontId="15" fillId="0" borderId="1" xfId="0" applyNumberFormat="1" applyFont="1" applyBorder="1" applyAlignment="1">
      <alignment horizontal="center"/>
    </xf>
    <xf numFmtId="14" fontId="2" fillId="0" borderId="0" xfId="0" applyNumberFormat="1" applyFont="1" applyAlignment="1">
      <alignment horizontal="right"/>
    </xf>
    <xf numFmtId="0" fontId="2" fillId="2" borderId="0" xfId="0" applyFont="1" applyFill="1" applyAlignment="1">
      <alignment horizontal="right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7" fillId="0" borderId="0" xfId="0" applyFont="1" applyBorder="1"/>
    <xf numFmtId="0" fontId="3" fillId="0" borderId="0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8" fillId="0" borderId="0" xfId="0" applyFont="1" applyAlignment="1">
      <alignment horizontal="center"/>
    </xf>
    <xf numFmtId="43" fontId="15" fillId="0" borderId="0" xfId="0" applyNumberFormat="1" applyFont="1" applyFill="1" applyBorder="1"/>
    <xf numFmtId="0" fontId="3" fillId="3" borderId="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2" fillId="0" borderId="3" xfId="0" quotePrefix="1" applyFont="1" applyBorder="1" applyAlignment="1">
      <alignment horizontal="center"/>
    </xf>
    <xf numFmtId="168" fontId="2" fillId="0" borderId="9" xfId="0" applyNumberFormat="1" applyFont="1" applyBorder="1" applyAlignment="1">
      <alignment horizontal="center"/>
    </xf>
    <xf numFmtId="168" fontId="2" fillId="0" borderId="1" xfId="0" applyNumberFormat="1" applyFont="1" applyBorder="1" applyAlignment="1">
      <alignment horizontal="center"/>
    </xf>
    <xf numFmtId="164" fontId="15" fillId="0" borderId="11" xfId="0" quotePrefix="1" applyNumberFormat="1" applyFont="1" applyFill="1" applyBorder="1" applyAlignment="1">
      <alignment horizontal="center"/>
    </xf>
    <xf numFmtId="1" fontId="15" fillId="0" borderId="5" xfId="0" quotePrefix="1" applyNumberFormat="1" applyFont="1" applyBorder="1" applyAlignment="1">
      <alignment horizontal="center"/>
    </xf>
    <xf numFmtId="169" fontId="15" fillId="0" borderId="1" xfId="0" applyNumberFormat="1" applyFont="1" applyBorder="1" applyAlignment="1">
      <alignment horizontal="center"/>
    </xf>
    <xf numFmtId="165" fontId="15" fillId="0" borderId="1" xfId="0" applyNumberFormat="1" applyFont="1" applyBorder="1" applyAlignment="1">
      <alignment horizontal="center"/>
    </xf>
    <xf numFmtId="167" fontId="15" fillId="0" borderId="1" xfId="2" applyNumberFormat="1" applyFont="1" applyBorder="1" applyAlignment="1">
      <alignment horizontal="center"/>
    </xf>
    <xf numFmtId="43" fontId="15" fillId="0" borderId="1" xfId="2" applyNumberFormat="1" applyFont="1" applyFill="1" applyBorder="1"/>
    <xf numFmtId="0" fontId="17" fillId="0" borderId="0" xfId="3" applyFont="1" applyFill="1" applyBorder="1"/>
    <xf numFmtId="43" fontId="17" fillId="0" borderId="0" xfId="4" applyFont="1" applyFill="1" applyBorder="1"/>
    <xf numFmtId="0" fontId="20" fillId="0" borderId="11" xfId="3" applyNumberFormat="1" applyFont="1" applyFill="1" applyBorder="1" applyAlignment="1">
      <alignment vertical="top" wrapText="1" readingOrder="1"/>
    </xf>
    <xf numFmtId="0" fontId="20" fillId="0" borderId="11" xfId="3" applyNumberFormat="1" applyFont="1" applyFill="1" applyBorder="1" applyAlignment="1">
      <alignment horizontal="left" vertical="top" wrapText="1" readingOrder="1"/>
    </xf>
    <xf numFmtId="43" fontId="20" fillId="0" borderId="11" xfId="4" applyFont="1" applyFill="1" applyBorder="1" applyAlignment="1">
      <alignment horizontal="right" vertical="top" wrapText="1" readingOrder="1"/>
    </xf>
    <xf numFmtId="0" fontId="19" fillId="0" borderId="11" xfId="3" applyNumberFormat="1" applyFont="1" applyFill="1" applyBorder="1" applyAlignment="1">
      <alignment vertical="top" wrapText="1" readingOrder="1"/>
    </xf>
    <xf numFmtId="43" fontId="19" fillId="0" borderId="11" xfId="4" applyFont="1" applyFill="1" applyBorder="1" applyAlignment="1">
      <alignment vertical="top" wrapText="1" readingOrder="1"/>
    </xf>
    <xf numFmtId="0" fontId="19" fillId="6" borderId="11" xfId="3" applyNumberFormat="1" applyFont="1" applyFill="1" applyBorder="1" applyAlignment="1">
      <alignment vertical="top" wrapText="1" readingOrder="1"/>
    </xf>
    <xf numFmtId="43" fontId="19" fillId="6" borderId="11" xfId="4" applyFont="1" applyFill="1" applyBorder="1" applyAlignment="1">
      <alignment vertical="top" wrapText="1" readingOrder="1"/>
    </xf>
    <xf numFmtId="43" fontId="15" fillId="0" borderId="1" xfId="1" applyFont="1" applyBorder="1" applyAlignment="1">
      <alignment horizontal="center"/>
    </xf>
    <xf numFmtId="166" fontId="2" fillId="0" borderId="1" xfId="0" applyNumberFormat="1" applyFont="1" applyFill="1" applyBorder="1" applyAlignment="1">
      <alignment horizontal="center"/>
    </xf>
    <xf numFmtId="170" fontId="2" fillId="0" borderId="1" xfId="0" applyNumberFormat="1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166" fontId="2" fillId="0" borderId="19" xfId="0" applyNumberFormat="1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166" fontId="2" fillId="0" borderId="21" xfId="0" applyNumberFormat="1" applyFont="1" applyFill="1" applyBorder="1" applyAlignment="1">
      <alignment horizontal="center"/>
    </xf>
    <xf numFmtId="170" fontId="2" fillId="0" borderId="22" xfId="0" applyNumberFormat="1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9" fontId="2" fillId="0" borderId="19" xfId="0" applyNumberFormat="1" applyFont="1" applyFill="1" applyBorder="1" applyAlignment="1">
      <alignment horizontal="center"/>
    </xf>
    <xf numFmtId="9" fontId="2" fillId="0" borderId="21" xfId="0" applyNumberFormat="1" applyFont="1" applyFill="1" applyBorder="1" applyAlignment="1">
      <alignment horizontal="center"/>
    </xf>
    <xf numFmtId="166" fontId="2" fillId="0" borderId="22" xfId="0" applyNumberFormat="1" applyFont="1" applyFill="1" applyBorder="1" applyAlignment="1">
      <alignment horizontal="center"/>
    </xf>
    <xf numFmtId="171" fontId="2" fillId="0" borderId="3" xfId="0" applyNumberFormat="1" applyFont="1" applyBorder="1" applyAlignment="1">
      <alignment horizontal="center"/>
    </xf>
    <xf numFmtId="0" fontId="19" fillId="6" borderId="11" xfId="3" quotePrefix="1" applyNumberFormat="1" applyFont="1" applyFill="1" applyBorder="1" applyAlignment="1">
      <alignment vertical="top" wrapText="1" readingOrder="1"/>
    </xf>
    <xf numFmtId="0" fontId="17" fillId="0" borderId="0" xfId="3" applyFont="1" applyFill="1" applyBorder="1"/>
    <xf numFmtId="0" fontId="25" fillId="0" borderId="0" xfId="0" applyFont="1" applyAlignment="1">
      <alignment horizontal="right"/>
    </xf>
    <xf numFmtId="0" fontId="0" fillId="0" borderId="3" xfId="0" applyBorder="1" applyAlignment="1">
      <alignment horizontal="left" vertical="top" indent="1"/>
    </xf>
    <xf numFmtId="0" fontId="7" fillId="0" borderId="3" xfId="0" applyFont="1" applyBorder="1" applyAlignment="1">
      <alignment horizontal="left" vertical="top" indent="1"/>
    </xf>
    <xf numFmtId="0" fontId="0" fillId="0" borderId="0" xfId="0" applyAlignment="1">
      <alignment horizontal="left" vertical="top" indent="1"/>
    </xf>
    <xf numFmtId="0" fontId="0" fillId="0" borderId="0" xfId="0" applyBorder="1" applyAlignment="1">
      <alignment horizontal="left" vertical="top" indent="1"/>
    </xf>
    <xf numFmtId="0" fontId="7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  <xf numFmtId="0" fontId="7" fillId="0" borderId="0" xfId="0" applyFont="1" applyBorder="1" applyAlignment="1">
      <alignment horizontal="left" indent="1"/>
    </xf>
    <xf numFmtId="0" fontId="0" fillId="0" borderId="0" xfId="0" applyAlignment="1">
      <alignment vertical="top" wrapText="1"/>
    </xf>
    <xf numFmtId="0" fontId="7" fillId="0" borderId="3" xfId="0" applyFont="1" applyBorder="1" applyAlignment="1">
      <alignment vertical="top"/>
    </xf>
    <xf numFmtId="0" fontId="0" fillId="0" borderId="3" xfId="0" applyBorder="1" applyAlignment="1">
      <alignment vertical="top"/>
    </xf>
    <xf numFmtId="0" fontId="7" fillId="0" borderId="3" xfId="0" applyFont="1" applyBorder="1" applyAlignment="1">
      <alignment horizontal="left" vertical="top"/>
    </xf>
    <xf numFmtId="0" fontId="0" fillId="0" borderId="0" xfId="0" applyBorder="1" applyAlignment="1">
      <alignment vertical="top"/>
    </xf>
    <xf numFmtId="0" fontId="19" fillId="0" borderId="11" xfId="3" applyNumberFormat="1" applyFont="1" applyFill="1" applyBorder="1" applyAlignment="1">
      <alignment vertical="top" wrapText="1" readingOrder="1"/>
    </xf>
    <xf numFmtId="0" fontId="17" fillId="0" borderId="0" xfId="3" applyFont="1" applyFill="1" applyBorder="1"/>
    <xf numFmtId="0" fontId="0" fillId="0" borderId="0" xfId="0" quotePrefix="1" applyAlignment="1">
      <alignment vertical="top"/>
    </xf>
    <xf numFmtId="43" fontId="17" fillId="6" borderId="0" xfId="3" applyNumberFormat="1" applyFont="1" applyFill="1" applyBorder="1"/>
    <xf numFmtId="0" fontId="8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3" fillId="4" borderId="16" xfId="0" quotePrefix="1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left"/>
    </xf>
    <xf numFmtId="0" fontId="3" fillId="4" borderId="1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19" fillId="0" borderId="11" xfId="3" applyNumberFormat="1" applyFont="1" applyFill="1" applyBorder="1" applyAlignment="1">
      <alignment vertical="top" wrapText="1" readingOrder="1"/>
    </xf>
    <xf numFmtId="0" fontId="17" fillId="0" borderId="12" xfId="3" applyNumberFormat="1" applyFont="1" applyFill="1" applyBorder="1" applyAlignment="1">
      <alignment vertical="top" wrapText="1"/>
    </xf>
    <xf numFmtId="164" fontId="27" fillId="0" borderId="13" xfId="0" quotePrefix="1" applyNumberFormat="1" applyFont="1" applyFill="1" applyBorder="1" applyAlignment="1">
      <alignment horizontal="right"/>
    </xf>
    <xf numFmtId="164" fontId="27" fillId="0" borderId="12" xfId="0" quotePrefix="1" applyNumberFormat="1" applyFont="1" applyFill="1" applyBorder="1" applyAlignment="1">
      <alignment horizontal="right"/>
    </xf>
    <xf numFmtId="0" fontId="16" fillId="0" borderId="0" xfId="3" applyNumberFormat="1" applyFont="1" applyFill="1" applyBorder="1" applyAlignment="1">
      <alignment vertical="top" wrapText="1" readingOrder="1"/>
    </xf>
    <xf numFmtId="0" fontId="17" fillId="0" borderId="0" xfId="3" applyFont="1" applyFill="1" applyBorder="1"/>
    <xf numFmtId="0" fontId="18" fillId="0" borderId="0" xfId="3" applyNumberFormat="1" applyFont="1" applyFill="1" applyBorder="1" applyAlignment="1">
      <alignment vertical="top" wrapText="1" readingOrder="1"/>
    </xf>
    <xf numFmtId="0" fontId="19" fillId="0" borderId="0" xfId="3" applyNumberFormat="1" applyFont="1" applyFill="1" applyBorder="1" applyAlignment="1">
      <alignment vertical="top" wrapText="1" readingOrder="1"/>
    </xf>
    <xf numFmtId="0" fontId="20" fillId="0" borderId="11" xfId="3" applyNumberFormat="1" applyFont="1" applyFill="1" applyBorder="1" applyAlignment="1">
      <alignment vertical="top" wrapText="1" readingOrder="1"/>
    </xf>
    <xf numFmtId="0" fontId="19" fillId="0" borderId="13" xfId="3" applyNumberFormat="1" applyFont="1" applyFill="1" applyBorder="1" applyAlignment="1">
      <alignment vertical="top" wrapText="1" readingOrder="1"/>
    </xf>
    <xf numFmtId="0" fontId="19" fillId="0" borderId="12" xfId="3" applyNumberFormat="1" applyFont="1" applyFill="1" applyBorder="1" applyAlignment="1">
      <alignment vertical="top" wrapText="1" readingOrder="1"/>
    </xf>
    <xf numFmtId="0" fontId="9" fillId="0" borderId="0" xfId="0" applyFont="1" applyAlignment="1">
      <alignment vertical="top"/>
    </xf>
  </cellXfs>
  <cellStyles count="5">
    <cellStyle name="Comma" xfId="1" builtinId="3"/>
    <cellStyle name="Comma 2" xfId="4" xr:uid="{3E24ABEF-7399-4A96-94CA-A60ACABF6A6B}"/>
    <cellStyle name="Normal" xfId="0" builtinId="0"/>
    <cellStyle name="Normal 2" xfId="2" xr:uid="{13AC1EAC-D231-4A62-A22B-EB653944B7B0}"/>
    <cellStyle name="Normal 3" xfId="3" xr:uid="{C89C8191-9136-4753-B67C-91150209F003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3.png"/><Relationship Id="rId4" Type="http://schemas.openxmlformats.org/officeDocument/2006/relationships/image" Target="../media/image6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285750</xdr:colOff>
      <xdr:row>2</xdr:row>
      <xdr:rowOff>9525</xdr:rowOff>
    </xdr:from>
    <xdr:to>
      <xdr:col>1</xdr:col>
      <xdr:colOff>828675</xdr:colOff>
      <xdr:row>5</xdr:row>
      <xdr:rowOff>171450</xdr:rowOff>
    </xdr:to>
    <xdr:pic>
      <xdr:nvPicPr>
        <xdr:cNvPr id="2" name="Picture 3" descr="Stanislaus State Logo">
          <a:extLst>
            <a:ext uri="{FF2B5EF4-FFF2-40B4-BE49-F238E27FC236}">
              <a16:creationId xmlns:a16="http://schemas.microsoft.com/office/drawing/2014/main" id="{6EDA1E21-BB41-4C82-9893-67925F2D5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3075" y="304800"/>
          <a:ext cx="5429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1009650</xdr:colOff>
      <xdr:row>3</xdr:row>
      <xdr:rowOff>104775</xdr:rowOff>
    </xdr:from>
    <xdr:to>
      <xdr:col>3</xdr:col>
      <xdr:colOff>596265</xdr:colOff>
      <xdr:row>4</xdr:row>
      <xdr:rowOff>152400</xdr:rowOff>
    </xdr:to>
    <xdr:pic>
      <xdr:nvPicPr>
        <xdr:cNvPr id="3" name="Picture 4" descr="Stanislaus State">
          <a:extLst>
            <a:ext uri="{FF2B5EF4-FFF2-40B4-BE49-F238E27FC236}">
              <a16:creationId xmlns:a16="http://schemas.microsoft.com/office/drawing/2014/main" id="{2E8E3CE7-924C-4EC0-BA6A-0CAEEEE91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600075"/>
          <a:ext cx="17240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3</xdr:row>
      <xdr:rowOff>152400</xdr:rowOff>
    </xdr:from>
    <xdr:to>
      <xdr:col>9</xdr:col>
      <xdr:colOff>494854</xdr:colOff>
      <xdr:row>35</xdr:row>
      <xdr:rowOff>55958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1362706-BB9F-45FE-A80B-DD7E0B7F6C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" y="723900"/>
          <a:ext cx="5933629" cy="599955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10</xdr:col>
      <xdr:colOff>76200</xdr:colOff>
      <xdr:row>51</xdr:row>
      <xdr:rowOff>179350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7478526-89C6-45E8-A590-658D8A9D2F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7429500"/>
          <a:ext cx="6172200" cy="24653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53</xdr:row>
      <xdr:rowOff>123825</xdr:rowOff>
    </xdr:from>
    <xdr:to>
      <xdr:col>9</xdr:col>
      <xdr:colOff>593564</xdr:colOff>
      <xdr:row>67</xdr:row>
      <xdr:rowOff>142343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BE02BEBC-02D3-4FB5-A2DC-490D12814E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220325"/>
          <a:ext cx="6079964" cy="268551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70</xdr:row>
      <xdr:rowOff>57150</xdr:rowOff>
    </xdr:from>
    <xdr:to>
      <xdr:col>10</xdr:col>
      <xdr:colOff>54764</xdr:colOff>
      <xdr:row>86</xdr:row>
      <xdr:rowOff>180424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ECEF638-8177-4E2C-93CC-4FB5359F86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13392150"/>
          <a:ext cx="6150764" cy="317127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285750</xdr:colOff>
      <xdr:row>2</xdr:row>
      <xdr:rowOff>9525</xdr:rowOff>
    </xdr:from>
    <xdr:to>
      <xdr:col>1</xdr:col>
      <xdr:colOff>828675</xdr:colOff>
      <xdr:row>5</xdr:row>
      <xdr:rowOff>104775</xdr:rowOff>
    </xdr:to>
    <xdr:pic>
      <xdr:nvPicPr>
        <xdr:cNvPr id="2" name="Picture 3" descr="Stanislaus State Logo">
          <a:extLst>
            <a:ext uri="{FF2B5EF4-FFF2-40B4-BE49-F238E27FC236}">
              <a16:creationId xmlns:a16="http://schemas.microsoft.com/office/drawing/2014/main" id="{C9FE8EF6-FFF1-4467-986F-6B314F154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" y="304800"/>
          <a:ext cx="5429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1009650</xdr:colOff>
      <xdr:row>3</xdr:row>
      <xdr:rowOff>104775</xdr:rowOff>
    </xdr:from>
    <xdr:to>
      <xdr:col>3</xdr:col>
      <xdr:colOff>809625</xdr:colOff>
      <xdr:row>4</xdr:row>
      <xdr:rowOff>152400</xdr:rowOff>
    </xdr:to>
    <xdr:pic>
      <xdr:nvPicPr>
        <xdr:cNvPr id="3" name="Picture 4" descr="Stanislaus State">
          <a:extLst>
            <a:ext uri="{FF2B5EF4-FFF2-40B4-BE49-F238E27FC236}">
              <a16:creationId xmlns:a16="http://schemas.microsoft.com/office/drawing/2014/main" id="{E620142B-5E7C-4E4A-9542-978C7DF95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600075"/>
          <a:ext cx="17240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F942D3-326B-4751-BA59-EA80F413B724}">
  <sheetPr>
    <tabColor rgb="FF92D050"/>
    <pageSetUpPr fitToPage="1"/>
  </sheetPr>
  <dimension ref="A1:W50"/>
  <sheetViews>
    <sheetView tabSelected="1" topLeftCell="A13" zoomScaleNormal="100" workbookViewId="0">
      <selection activeCell="P24" sqref="P23:P24"/>
    </sheetView>
  </sheetViews>
  <sheetFormatPr defaultColWidth="8.85546875" defaultRowHeight="12.75"/>
  <cols>
    <col min="1" max="1" width="13" style="2" customWidth="1"/>
    <col min="2" max="2" width="15.42578125" style="2" customWidth="1"/>
    <col min="3" max="3" width="16.85546875" style="2" customWidth="1"/>
    <col min="4" max="4" width="12.85546875" style="2" customWidth="1"/>
    <col min="5" max="5" width="13.5703125" style="2" bestFit="1" customWidth="1"/>
    <col min="6" max="6" width="13.28515625" style="2" customWidth="1"/>
    <col min="7" max="7" width="14.85546875" style="2" customWidth="1"/>
    <col min="8" max="8" width="13.42578125" style="2" customWidth="1"/>
    <col min="9" max="9" width="18.140625" style="2" customWidth="1"/>
    <col min="10" max="10" width="17" style="2" customWidth="1"/>
    <col min="11" max="11" width="12.85546875" style="2" customWidth="1"/>
    <col min="12" max="12" width="8.85546875" style="2"/>
    <col min="13" max="13" width="8.85546875" style="2" customWidth="1"/>
    <col min="14" max="14" width="9.140625" style="2" hidden="1" customWidth="1"/>
    <col min="15" max="18" width="8.85546875" style="2"/>
    <col min="19" max="19" width="9.85546875" style="2" customWidth="1"/>
    <col min="20" max="20" width="9.140625" style="2" hidden="1" customWidth="1"/>
    <col min="21" max="21" width="7.7109375" style="2" hidden="1" customWidth="1"/>
    <col min="22" max="22" width="12.42578125" style="2" hidden="1" customWidth="1"/>
    <col min="23" max="23" width="6.85546875" style="2" hidden="1" customWidth="1"/>
    <col min="24" max="16384" width="8.85546875" style="2"/>
  </cols>
  <sheetData>
    <row r="1" spans="1:23" ht="10.5" customHeight="1">
      <c r="A1" s="1"/>
    </row>
    <row r="3" spans="1:23" ht="15.75">
      <c r="A3" s="37"/>
      <c r="B3"/>
      <c r="C3" s="38"/>
      <c r="D3" s="38"/>
      <c r="E3" s="38"/>
      <c r="F3" s="38"/>
      <c r="G3" s="38"/>
      <c r="H3" s="37"/>
      <c r="I3" s="38"/>
      <c r="J3" s="38"/>
      <c r="K3" s="38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</row>
    <row r="4" spans="1:23" ht="15.75">
      <c r="A4" s="38"/>
      <c r="B4" s="38"/>
      <c r="C4" s="38"/>
      <c r="D4" s="38"/>
      <c r="E4" s="38"/>
      <c r="F4" s="39"/>
      <c r="H4" s="37" t="s">
        <v>0</v>
      </c>
      <c r="J4" s="38"/>
      <c r="K4" s="38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</row>
    <row r="5" spans="1:23" ht="15.75">
      <c r="A5" s="50"/>
      <c r="B5" s="50"/>
      <c r="C5"/>
      <c r="D5" s="50"/>
      <c r="E5" s="50"/>
      <c r="F5" s="50"/>
      <c r="G5" s="122" t="s">
        <v>1</v>
      </c>
      <c r="H5" s="122"/>
      <c r="I5" s="122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</row>
    <row r="6" spans="1:23" ht="15.75">
      <c r="A6" s="21"/>
    </row>
    <row r="7" spans="1:23" ht="15.75">
      <c r="A7" s="21"/>
      <c r="F7" s="33"/>
      <c r="J7" s="54">
        <f ca="1">TODAY()</f>
        <v>44517</v>
      </c>
    </row>
    <row r="8" spans="1:23">
      <c r="A8" s="3" t="s">
        <v>2</v>
      </c>
    </row>
    <row r="9" spans="1:23">
      <c r="A9" s="3"/>
    </row>
    <row r="11" spans="1:23" ht="13.5" thickBot="1">
      <c r="A11" s="4" t="s">
        <v>3</v>
      </c>
      <c r="B11" s="40" t="s">
        <v>131</v>
      </c>
      <c r="D11" s="3" t="s">
        <v>86</v>
      </c>
      <c r="F11" s="40"/>
      <c r="G11" s="7"/>
      <c r="I11" s="46" t="s">
        <v>5</v>
      </c>
      <c r="J11" s="40"/>
    </row>
    <row r="13" spans="1:23" ht="39.75" customHeight="1">
      <c r="A13" s="64" t="s">
        <v>43</v>
      </c>
      <c r="B13" s="125" t="s">
        <v>7</v>
      </c>
      <c r="C13" s="126"/>
      <c r="D13" s="66" t="s">
        <v>8</v>
      </c>
      <c r="E13" s="57" t="s">
        <v>9</v>
      </c>
      <c r="F13" s="57" t="s">
        <v>10</v>
      </c>
      <c r="G13" s="57" t="s">
        <v>11</v>
      </c>
      <c r="H13" s="57" t="s">
        <v>12</v>
      </c>
      <c r="I13" s="57" t="s">
        <v>13</v>
      </c>
      <c r="J13" s="57" t="s">
        <v>14</v>
      </c>
      <c r="K13" s="56" t="s">
        <v>15</v>
      </c>
      <c r="L13" s="65"/>
      <c r="M13" s="49"/>
      <c r="N13" s="49"/>
      <c r="O13" s="123"/>
      <c r="P13" s="123"/>
      <c r="Q13" s="123"/>
      <c r="R13" s="123"/>
      <c r="S13" s="123"/>
      <c r="T13" s="123"/>
      <c r="U13" s="51" t="s">
        <v>16</v>
      </c>
      <c r="V13" s="52" t="s">
        <v>17</v>
      </c>
      <c r="W13" s="52" t="s">
        <v>18</v>
      </c>
    </row>
    <row r="14" spans="1:23" ht="17.100000000000001" customHeight="1">
      <c r="A14" s="69"/>
      <c r="B14" s="127"/>
      <c r="C14" s="128"/>
      <c r="D14" s="71"/>
      <c r="E14" s="72"/>
      <c r="F14" s="73"/>
      <c r="G14" s="74"/>
      <c r="H14" s="75"/>
      <c r="I14" s="53"/>
      <c r="J14" s="86"/>
      <c r="K14" s="76"/>
      <c r="L14" s="63"/>
      <c r="M14" s="9"/>
      <c r="N14" s="9"/>
      <c r="O14" s="9"/>
      <c r="P14" s="9"/>
      <c r="Q14" s="9"/>
      <c r="R14" s="9"/>
      <c r="S14" s="9"/>
      <c r="T14" s="9"/>
      <c r="U14" s="22"/>
      <c r="V14" s="5"/>
      <c r="W14" s="6"/>
    </row>
    <row r="15" spans="1:23" ht="17.100000000000001" customHeight="1">
      <c r="A15" s="69"/>
      <c r="B15" s="127"/>
      <c r="C15" s="128"/>
      <c r="D15" s="71"/>
      <c r="E15" s="72"/>
      <c r="F15" s="73"/>
      <c r="G15" s="74"/>
      <c r="H15" s="75"/>
      <c r="I15" s="53"/>
      <c r="J15" s="86"/>
      <c r="K15" s="76"/>
      <c r="L15" s="63"/>
      <c r="M15" s="9"/>
      <c r="N15" s="9"/>
      <c r="O15" s="9"/>
      <c r="P15" s="9"/>
      <c r="Q15" s="9"/>
      <c r="R15" s="9"/>
      <c r="S15" s="9"/>
      <c r="T15" s="9"/>
      <c r="U15" s="22"/>
      <c r="V15" s="5"/>
      <c r="W15" s="6"/>
    </row>
    <row r="16" spans="1:23" ht="17.100000000000001" customHeight="1">
      <c r="A16" s="69"/>
      <c r="B16" s="127"/>
      <c r="C16" s="128"/>
      <c r="D16" s="71"/>
      <c r="E16" s="72"/>
      <c r="F16" s="73"/>
      <c r="G16" s="74"/>
      <c r="H16" s="75"/>
      <c r="I16" s="53"/>
      <c r="J16" s="86"/>
      <c r="K16" s="76"/>
      <c r="L16" s="63"/>
      <c r="M16" s="9"/>
      <c r="N16" s="9"/>
      <c r="O16" s="9"/>
      <c r="P16" s="9"/>
      <c r="Q16" s="9"/>
      <c r="R16" s="9"/>
      <c r="S16" s="9"/>
      <c r="T16" s="9"/>
      <c r="U16" s="22"/>
      <c r="V16" s="5"/>
      <c r="W16" s="6"/>
    </row>
    <row r="17" spans="1:23" ht="17.100000000000001" customHeight="1">
      <c r="A17" s="69"/>
      <c r="B17" s="127"/>
      <c r="C17" s="128"/>
      <c r="D17" s="71"/>
      <c r="E17" s="72"/>
      <c r="F17" s="73"/>
      <c r="G17" s="74"/>
      <c r="H17" s="75"/>
      <c r="I17" s="53"/>
      <c r="J17" s="86"/>
      <c r="K17" s="76"/>
      <c r="L17" s="63"/>
      <c r="M17" s="9"/>
      <c r="N17" s="9"/>
      <c r="O17" s="9"/>
      <c r="P17" s="9"/>
      <c r="Q17" s="9"/>
      <c r="R17" s="9"/>
      <c r="S17" s="9"/>
      <c r="T17" s="9"/>
      <c r="U17" s="22"/>
      <c r="V17" s="5"/>
      <c r="W17" s="6"/>
    </row>
    <row r="18" spans="1:23" ht="8.4499999999999993" customHeight="1">
      <c r="A18" s="69"/>
      <c r="B18" s="127"/>
      <c r="C18" s="128"/>
      <c r="D18" s="71"/>
      <c r="E18" s="72"/>
      <c r="F18" s="73"/>
      <c r="G18" s="74"/>
      <c r="H18" s="75"/>
      <c r="I18" s="53"/>
      <c r="J18" s="86"/>
      <c r="K18" s="76"/>
      <c r="L18" s="63"/>
      <c r="M18" s="9"/>
      <c r="N18" s="9"/>
      <c r="O18" s="9"/>
      <c r="P18" s="9"/>
      <c r="Q18" s="9"/>
      <c r="R18" s="9"/>
      <c r="S18" s="9"/>
      <c r="T18" s="9"/>
      <c r="U18" s="22"/>
      <c r="V18" s="5"/>
      <c r="W18" s="6"/>
    </row>
    <row r="19" spans="1:23">
      <c r="A19" s="7"/>
      <c r="B19" s="7"/>
      <c r="C19" s="7"/>
      <c r="D19" s="7"/>
      <c r="E19" s="7"/>
      <c r="F19" s="7"/>
      <c r="G19" s="7"/>
      <c r="H19" s="7"/>
      <c r="I19" s="9"/>
      <c r="J19" s="9"/>
      <c r="K19" s="9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9"/>
    </row>
    <row r="20" spans="1:23" ht="13.5" thickBot="1">
      <c r="A20" s="7"/>
      <c r="B20" s="7"/>
      <c r="C20" s="7"/>
      <c r="D20" s="7"/>
      <c r="E20" s="7"/>
      <c r="F20" s="7"/>
      <c r="G20" s="7"/>
      <c r="H20" s="7"/>
      <c r="I20" s="9"/>
      <c r="J20" s="9"/>
      <c r="K20" s="9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9"/>
    </row>
    <row r="21" spans="1:23" ht="38.25" customHeight="1">
      <c r="A21" s="129" t="s">
        <v>85</v>
      </c>
      <c r="B21" s="130"/>
      <c r="C21" s="130"/>
      <c r="D21" s="130"/>
      <c r="E21" s="131"/>
      <c r="F21" s="133" t="s">
        <v>108</v>
      </c>
      <c r="G21" s="130"/>
      <c r="H21" s="130"/>
      <c r="I21" s="130"/>
      <c r="J21" s="130"/>
      <c r="K21" s="131"/>
      <c r="L21" s="7"/>
      <c r="M21" s="7"/>
      <c r="N21" s="7"/>
      <c r="O21" s="7"/>
      <c r="P21" s="7"/>
      <c r="Q21" s="7"/>
      <c r="R21" s="7"/>
      <c r="S21" s="7"/>
    </row>
    <row r="22" spans="1:23" ht="27.75" customHeight="1">
      <c r="A22" s="89" t="s">
        <v>19</v>
      </c>
      <c r="B22" s="56" t="s">
        <v>20</v>
      </c>
      <c r="C22" s="56" t="s">
        <v>21</v>
      </c>
      <c r="D22" s="56" t="s">
        <v>22</v>
      </c>
      <c r="E22" s="90" t="s">
        <v>23</v>
      </c>
      <c r="F22" s="89" t="s">
        <v>24</v>
      </c>
      <c r="G22" s="56" t="s">
        <v>25</v>
      </c>
      <c r="H22" s="56" t="s">
        <v>26</v>
      </c>
      <c r="I22" s="56" t="s">
        <v>27</v>
      </c>
      <c r="J22" s="56" t="s">
        <v>28</v>
      </c>
      <c r="K22" s="90" t="s">
        <v>29</v>
      </c>
      <c r="L22" s="7"/>
      <c r="M22" s="7"/>
      <c r="N22" s="7"/>
      <c r="O22" s="7"/>
      <c r="P22" s="7"/>
      <c r="Q22" s="7"/>
      <c r="R22" s="7"/>
      <c r="S22" s="7"/>
    </row>
    <row r="23" spans="1:23" s="42" customFormat="1" ht="17.100000000000001" customHeight="1">
      <c r="A23" s="91"/>
      <c r="B23" s="88"/>
      <c r="C23" s="30"/>
      <c r="D23" s="31"/>
      <c r="E23" s="92"/>
      <c r="F23" s="98"/>
      <c r="G23" s="87"/>
      <c r="H23" s="88"/>
      <c r="I23" s="30"/>
      <c r="J23" s="31"/>
      <c r="K23" s="92"/>
      <c r="L23" s="41"/>
      <c r="M23" s="41"/>
      <c r="N23" s="41"/>
      <c r="O23" s="41"/>
      <c r="P23" s="41"/>
      <c r="Q23" s="41"/>
      <c r="R23" s="41"/>
      <c r="S23" s="41"/>
    </row>
    <row r="24" spans="1:23" s="42" customFormat="1" ht="17.100000000000001" customHeight="1">
      <c r="A24" s="91"/>
      <c r="B24" s="88"/>
      <c r="C24" s="30"/>
      <c r="D24" s="31"/>
      <c r="E24" s="92"/>
      <c r="F24" s="98"/>
      <c r="G24" s="87"/>
      <c r="H24" s="88"/>
      <c r="I24" s="30"/>
      <c r="J24" s="31"/>
      <c r="K24" s="92"/>
      <c r="L24" s="41"/>
      <c r="M24" s="41"/>
      <c r="N24" s="41"/>
      <c r="O24" s="41"/>
      <c r="P24" s="41"/>
      <c r="Q24" s="41"/>
      <c r="R24" s="41"/>
      <c r="S24" s="41"/>
    </row>
    <row r="25" spans="1:23" s="42" customFormat="1" ht="17.100000000000001" customHeight="1">
      <c r="A25" s="91"/>
      <c r="B25" s="88"/>
      <c r="C25" s="30"/>
      <c r="D25" s="31"/>
      <c r="E25" s="92"/>
      <c r="F25" s="98"/>
      <c r="G25" s="87"/>
      <c r="H25" s="88"/>
      <c r="I25" s="30"/>
      <c r="J25" s="31"/>
      <c r="K25" s="92"/>
      <c r="L25" s="41"/>
      <c r="M25" s="41"/>
      <c r="N25" s="41"/>
      <c r="O25" s="41"/>
      <c r="P25" s="41"/>
      <c r="Q25" s="41"/>
      <c r="R25" s="41"/>
      <c r="S25" s="41"/>
    </row>
    <row r="26" spans="1:23" s="42" customFormat="1" ht="9" customHeight="1">
      <c r="A26" s="91"/>
      <c r="B26" s="88"/>
      <c r="C26" s="30"/>
      <c r="D26" s="31"/>
      <c r="E26" s="92"/>
      <c r="F26" s="98"/>
      <c r="G26" s="87"/>
      <c r="H26" s="88"/>
      <c r="I26" s="30"/>
      <c r="J26" s="31"/>
      <c r="K26" s="92"/>
      <c r="L26" s="41"/>
      <c r="M26" s="41"/>
      <c r="N26" s="41"/>
      <c r="O26" s="41"/>
      <c r="P26" s="41"/>
      <c r="Q26" s="41"/>
      <c r="R26" s="41"/>
      <c r="S26" s="41"/>
    </row>
    <row r="27" spans="1:23" ht="17.100000000000001" customHeight="1">
      <c r="A27" s="9"/>
      <c r="B27" s="9"/>
      <c r="C27" s="9"/>
      <c r="D27" s="7"/>
      <c r="E27" s="7"/>
      <c r="F27" s="9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</row>
    <row r="28" spans="1:23"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</row>
    <row r="29" spans="1:23" ht="13.5" thickBot="1">
      <c r="A29" s="3" t="s">
        <v>30</v>
      </c>
      <c r="B29" s="7"/>
      <c r="C29" s="11"/>
      <c r="D29" s="11"/>
      <c r="E29" s="11"/>
      <c r="F29" s="11"/>
      <c r="G29" s="11"/>
      <c r="H29" s="11"/>
      <c r="I29" s="11"/>
      <c r="J29" s="11"/>
      <c r="K29" s="7"/>
      <c r="L29" s="7"/>
      <c r="M29" s="7"/>
      <c r="N29" s="7"/>
      <c r="O29" s="7"/>
      <c r="P29" s="7"/>
      <c r="Q29" s="7"/>
      <c r="R29" s="7"/>
      <c r="S29" s="7"/>
    </row>
    <row r="30" spans="1:23" ht="9" customHeight="1"/>
    <row r="31" spans="1:23" ht="24" customHeight="1" thickBot="1">
      <c r="A31" s="8" t="s">
        <v>31</v>
      </c>
      <c r="B31" s="11"/>
      <c r="C31" s="11"/>
      <c r="D31" s="11"/>
      <c r="E31" s="8" t="s">
        <v>32</v>
      </c>
      <c r="F31" s="47"/>
      <c r="G31" s="8" t="s">
        <v>33</v>
      </c>
      <c r="H31" s="11"/>
      <c r="I31" s="12"/>
      <c r="J31" s="8" t="s">
        <v>32</v>
      </c>
      <c r="K31" s="48"/>
      <c r="L31" s="7"/>
      <c r="M31" s="9"/>
      <c r="N31" s="8" t="s">
        <v>32</v>
      </c>
      <c r="O31" s="7"/>
      <c r="P31" s="7"/>
      <c r="Q31" s="7"/>
      <c r="R31" s="7"/>
      <c r="S31" s="8"/>
      <c r="T31" s="7"/>
      <c r="U31" s="8"/>
      <c r="V31" s="10"/>
      <c r="W31" s="15"/>
    </row>
    <row r="32" spans="1:23">
      <c r="A32" s="8"/>
      <c r="B32" s="7"/>
      <c r="C32" s="7"/>
      <c r="D32" s="7"/>
      <c r="E32" s="8"/>
      <c r="F32" s="7"/>
      <c r="G32" s="7"/>
      <c r="H32" s="7"/>
      <c r="I32" s="7"/>
      <c r="J32" s="7"/>
      <c r="K32" s="8"/>
      <c r="L32" s="7"/>
      <c r="M32" s="7"/>
      <c r="N32" s="9"/>
      <c r="O32" s="8"/>
      <c r="P32" s="7"/>
      <c r="Q32" s="7"/>
      <c r="R32" s="7"/>
      <c r="S32" s="8"/>
      <c r="T32" s="8"/>
      <c r="U32" s="8"/>
      <c r="V32" s="10"/>
      <c r="W32" s="15"/>
    </row>
    <row r="33" spans="1:23" ht="13.5" hidden="1" thickBot="1">
      <c r="A33" s="45"/>
      <c r="B33" s="7"/>
      <c r="C33" s="7"/>
      <c r="D33" s="7"/>
      <c r="E33" s="8"/>
      <c r="F33" s="7"/>
      <c r="G33" s="11"/>
      <c r="H33" s="7"/>
      <c r="I33" s="11"/>
      <c r="J33" s="11"/>
      <c r="K33" s="12"/>
      <c r="L33" s="11"/>
      <c r="M33" s="11"/>
      <c r="N33" s="13"/>
      <c r="O33" s="12"/>
      <c r="P33" s="11"/>
      <c r="Q33" s="11"/>
      <c r="R33" s="11"/>
      <c r="S33" s="12"/>
      <c r="T33" s="12"/>
      <c r="U33" s="12"/>
      <c r="V33" s="12"/>
      <c r="W33" s="14"/>
    </row>
    <row r="34" spans="1:23" ht="24" customHeight="1" thickBot="1">
      <c r="A34" s="132" t="s">
        <v>34</v>
      </c>
      <c r="B34" s="132"/>
      <c r="C34" s="132"/>
      <c r="D34" s="11"/>
      <c r="E34" s="11"/>
      <c r="F34" s="11"/>
      <c r="G34" s="44" t="s">
        <v>32</v>
      </c>
      <c r="H34" s="11"/>
      <c r="I34" s="11"/>
    </row>
    <row r="36" spans="1:23" ht="29.25" customHeight="1">
      <c r="A36" s="55" t="s">
        <v>35</v>
      </c>
      <c r="B36" s="17"/>
      <c r="C36" s="17"/>
      <c r="D36" s="17"/>
      <c r="E36" s="16" t="s">
        <v>32</v>
      </c>
      <c r="F36" s="18"/>
      <c r="G36" s="16" t="s">
        <v>36</v>
      </c>
      <c r="H36" s="18"/>
      <c r="I36" s="18"/>
      <c r="J36" s="16" t="s">
        <v>37</v>
      </c>
      <c r="K36" s="17"/>
      <c r="L36" s="9"/>
      <c r="M36" s="9"/>
      <c r="N36" s="9"/>
      <c r="O36" s="19"/>
      <c r="P36" s="9"/>
      <c r="Q36" s="9"/>
      <c r="R36" s="9"/>
      <c r="S36" s="19"/>
      <c r="W36" s="9"/>
    </row>
    <row r="37" spans="1:23" s="9" customFormat="1" ht="20.25" customHeight="1">
      <c r="A37" s="15"/>
      <c r="E37" s="15"/>
      <c r="F37" s="15"/>
      <c r="G37" s="15"/>
      <c r="H37" s="15"/>
      <c r="O37" s="15"/>
      <c r="S37" s="15"/>
    </row>
    <row r="38" spans="1:23" ht="18" customHeight="1">
      <c r="A38" s="32" t="s">
        <v>38</v>
      </c>
      <c r="B38" s="20"/>
      <c r="C38" s="20"/>
      <c r="D38" s="20"/>
      <c r="E38" s="20"/>
      <c r="F38" s="20"/>
      <c r="G38" s="20"/>
      <c r="H38" s="2" t="s">
        <v>39</v>
      </c>
      <c r="I38" s="20"/>
      <c r="J38" s="20"/>
    </row>
    <row r="46" spans="1:23" ht="15">
      <c r="B46" s="123"/>
      <c r="C46" s="124"/>
      <c r="D46" s="124"/>
      <c r="E46" s="124"/>
      <c r="F46" s="124"/>
    </row>
    <row r="47" spans="1:23">
      <c r="B47" s="49"/>
      <c r="C47" s="49"/>
      <c r="D47" s="49"/>
      <c r="E47" s="49"/>
      <c r="F47" s="49"/>
    </row>
    <row r="48" spans="1:23">
      <c r="B48" s="9"/>
      <c r="C48" s="9"/>
      <c r="D48" s="9"/>
      <c r="E48" s="9"/>
      <c r="F48" s="9"/>
    </row>
    <row r="49" spans="2:6">
      <c r="B49" s="9"/>
      <c r="C49" s="9"/>
      <c r="D49" s="9"/>
      <c r="E49" s="9"/>
      <c r="F49" s="9"/>
    </row>
    <row r="50" spans="2:6">
      <c r="B50" s="9"/>
      <c r="C50" s="9"/>
      <c r="D50" s="9"/>
      <c r="E50" s="9"/>
      <c r="F50" s="9"/>
    </row>
  </sheetData>
  <mergeCells count="12">
    <mergeCell ref="G5:I5"/>
    <mergeCell ref="B46:F46"/>
    <mergeCell ref="O13:T13"/>
    <mergeCell ref="B13:C13"/>
    <mergeCell ref="B14:C14"/>
    <mergeCell ref="B15:C15"/>
    <mergeCell ref="B16:C16"/>
    <mergeCell ref="B17:C17"/>
    <mergeCell ref="B18:C18"/>
    <mergeCell ref="A21:E21"/>
    <mergeCell ref="A34:C34"/>
    <mergeCell ref="F21:K21"/>
  </mergeCells>
  <pageMargins left="0.25" right="0.25" top="0.75" bottom="0.75" header="0.3" footer="0.3"/>
  <pageSetup scale="7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94093A-1F7E-409B-974E-1FB07755EF9B}">
  <sheetPr>
    <tabColor rgb="FF00B0F0"/>
    <pageSetUpPr fitToPage="1"/>
  </sheetPr>
  <dimension ref="A3:L56"/>
  <sheetViews>
    <sheetView topLeftCell="A34" zoomScaleNormal="100" workbookViewId="0">
      <selection activeCell="G55" sqref="G55"/>
    </sheetView>
  </sheetViews>
  <sheetFormatPr defaultColWidth="8.85546875" defaultRowHeight="15"/>
  <cols>
    <col min="2" max="2" width="14" customWidth="1"/>
    <col min="3" max="3" width="9.7109375" customWidth="1"/>
    <col min="4" max="4" width="108.140625" customWidth="1"/>
    <col min="12" max="12" width="9.5703125" customWidth="1"/>
  </cols>
  <sheetData>
    <row r="3" spans="1:12" ht="18.75">
      <c r="A3" s="35" t="s">
        <v>40</v>
      </c>
      <c r="B3" s="28"/>
      <c r="C3" s="23"/>
      <c r="D3" s="23"/>
      <c r="E3" s="24"/>
      <c r="F3" s="24"/>
      <c r="G3" s="24"/>
      <c r="H3" s="24"/>
      <c r="I3" s="24"/>
      <c r="J3" s="24"/>
      <c r="K3" s="24"/>
      <c r="L3" s="24"/>
    </row>
    <row r="5" spans="1:12" ht="31.5" customHeight="1">
      <c r="A5" s="134" t="s">
        <v>111</v>
      </c>
      <c r="B5" s="134"/>
      <c r="C5" s="134"/>
      <c r="D5" s="134"/>
      <c r="E5" s="29"/>
      <c r="F5" s="29"/>
      <c r="G5" s="29"/>
      <c r="H5" s="29"/>
      <c r="I5" s="29"/>
      <c r="J5" s="29"/>
    </row>
    <row r="8" spans="1:12" s="107" customFormat="1" ht="19.5" customHeight="1" thickBot="1">
      <c r="A8" s="105"/>
      <c r="B8" s="105"/>
      <c r="C8" s="105"/>
      <c r="D8" s="106" t="s">
        <v>41</v>
      </c>
      <c r="F8" s="108"/>
      <c r="G8" s="108"/>
    </row>
    <row r="9" spans="1:12" s="110" customFormat="1" ht="24.75" customHeight="1">
      <c r="A9" s="109" t="s">
        <v>42</v>
      </c>
      <c r="B9" s="109"/>
      <c r="D9" s="110" t="s">
        <v>112</v>
      </c>
    </row>
    <row r="10" spans="1:12" s="110" customFormat="1" ht="35.25" customHeight="1">
      <c r="A10" s="109" t="s">
        <v>43</v>
      </c>
      <c r="B10" s="109"/>
      <c r="D10" s="111" t="s">
        <v>122</v>
      </c>
      <c r="E10" s="111"/>
      <c r="F10" s="111"/>
      <c r="G10" s="111"/>
      <c r="H10" s="111"/>
      <c r="I10" s="111"/>
      <c r="J10" s="111"/>
      <c r="K10" s="111"/>
      <c r="L10" s="111"/>
    </row>
    <row r="11" spans="1:12" s="110" customFormat="1" ht="28.5" customHeight="1">
      <c r="A11" s="109" t="s">
        <v>44</v>
      </c>
      <c r="B11" s="109"/>
      <c r="D11" s="111" t="s">
        <v>113</v>
      </c>
      <c r="E11" s="111"/>
      <c r="F11" s="111"/>
      <c r="G11" s="111"/>
      <c r="H11" s="111"/>
      <c r="I11" s="111"/>
      <c r="J11" s="111"/>
      <c r="K11" s="111"/>
      <c r="L11" s="111"/>
    </row>
    <row r="12" spans="1:12" s="110" customFormat="1" ht="20.25" customHeight="1">
      <c r="A12" s="109"/>
      <c r="B12" s="109"/>
    </row>
    <row r="13" spans="1:12">
      <c r="A13" s="34"/>
      <c r="B13" s="34"/>
    </row>
    <row r="14" spans="1:12" ht="17.25" customHeight="1" thickBot="1">
      <c r="A14" s="26"/>
      <c r="B14" s="26"/>
      <c r="C14" s="25"/>
      <c r="D14" s="106" t="s">
        <v>114</v>
      </c>
      <c r="E14" s="27"/>
      <c r="F14" s="27"/>
    </row>
    <row r="15" spans="1:12" ht="9" customHeight="1">
      <c r="A15" s="58"/>
      <c r="B15" s="58"/>
      <c r="C15" s="27"/>
      <c r="D15" s="112"/>
      <c r="E15" s="58"/>
      <c r="F15" s="27"/>
      <c r="G15" s="27"/>
      <c r="H15" s="27"/>
      <c r="I15" s="27"/>
      <c r="J15" s="27"/>
      <c r="K15" s="27"/>
      <c r="L15" s="27"/>
    </row>
    <row r="16" spans="1:12" s="110" customFormat="1" ht="20.25" customHeight="1">
      <c r="A16" s="109" t="s">
        <v>45</v>
      </c>
      <c r="B16" s="109"/>
      <c r="D16" s="110" t="s">
        <v>46</v>
      </c>
    </row>
    <row r="17" spans="1:7" s="110" customFormat="1" ht="22.5" customHeight="1">
      <c r="A17" s="109" t="s">
        <v>8</v>
      </c>
      <c r="B17" s="109"/>
      <c r="D17" s="110" t="s">
        <v>47</v>
      </c>
    </row>
    <row r="18" spans="1:7" s="110" customFormat="1" ht="16.5" customHeight="1">
      <c r="A18" s="109" t="s">
        <v>48</v>
      </c>
      <c r="B18" s="109"/>
      <c r="D18" s="110" t="s">
        <v>49</v>
      </c>
    </row>
    <row r="19" spans="1:7" s="110" customFormat="1" ht="38.25" customHeight="1">
      <c r="A19" s="109"/>
      <c r="B19" s="109"/>
      <c r="D19" s="113" t="s">
        <v>115</v>
      </c>
    </row>
    <row r="20" spans="1:7" s="110" customFormat="1" ht="22.5" customHeight="1">
      <c r="A20" s="109" t="s">
        <v>50</v>
      </c>
      <c r="B20" s="109"/>
      <c r="D20" s="110" t="s">
        <v>51</v>
      </c>
    </row>
    <row r="21" spans="1:7" s="110" customFormat="1" ht="22.5" customHeight="1">
      <c r="A21" s="109" t="s">
        <v>52</v>
      </c>
      <c r="B21" s="109"/>
      <c r="D21" s="110" t="s">
        <v>51</v>
      </c>
    </row>
    <row r="22" spans="1:7" s="110" customFormat="1" ht="22.5" customHeight="1">
      <c r="A22" s="109" t="s">
        <v>53</v>
      </c>
      <c r="B22" s="109"/>
      <c r="D22" s="110" t="s">
        <v>54</v>
      </c>
    </row>
    <row r="23" spans="1:7" s="110" customFormat="1" ht="16.5" customHeight="1">
      <c r="A23" s="109" t="s">
        <v>107</v>
      </c>
      <c r="B23" s="109"/>
      <c r="D23" s="110" t="s">
        <v>116</v>
      </c>
    </row>
    <row r="24" spans="1:7" s="110" customFormat="1">
      <c r="A24" s="109"/>
      <c r="B24" s="109"/>
    </row>
    <row r="25" spans="1:7" s="110" customFormat="1" ht="37.15" customHeight="1">
      <c r="A25" s="109" t="s">
        <v>117</v>
      </c>
      <c r="B25" s="109"/>
      <c r="D25" s="113" t="s">
        <v>120</v>
      </c>
    </row>
    <row r="26" spans="1:7" s="110" customFormat="1">
      <c r="A26" s="109" t="s">
        <v>15</v>
      </c>
      <c r="B26" s="109"/>
      <c r="D26" s="110" t="s">
        <v>55</v>
      </c>
    </row>
    <row r="27" spans="1:7" s="110" customFormat="1">
      <c r="A27" s="109"/>
      <c r="B27" s="109"/>
    </row>
    <row r="28" spans="1:7" s="110" customFormat="1">
      <c r="A28" s="109"/>
      <c r="B28" s="109"/>
    </row>
    <row r="29" spans="1:7" s="110" customFormat="1" ht="15.75" thickBot="1">
      <c r="A29" s="114"/>
      <c r="B29" s="114"/>
      <c r="C29" s="115"/>
      <c r="D29" s="116" t="s">
        <v>56</v>
      </c>
      <c r="F29" s="117"/>
      <c r="G29" s="117"/>
    </row>
    <row r="30" spans="1:7" s="110" customFormat="1">
      <c r="A30" s="109" t="s">
        <v>57</v>
      </c>
      <c r="B30" s="109"/>
    </row>
    <row r="31" spans="1:7" s="110" customFormat="1">
      <c r="A31" s="109" t="s">
        <v>19</v>
      </c>
      <c r="B31" s="109"/>
      <c r="D31" s="110" t="s">
        <v>58</v>
      </c>
    </row>
    <row r="32" spans="1:7" s="110" customFormat="1">
      <c r="A32" s="109" t="s">
        <v>20</v>
      </c>
      <c r="B32" s="109"/>
      <c r="D32" s="110" t="s">
        <v>59</v>
      </c>
    </row>
    <row r="33" spans="1:4" s="110" customFormat="1">
      <c r="A33" s="109" t="s">
        <v>21</v>
      </c>
      <c r="B33" s="109"/>
      <c r="D33" s="110" t="s">
        <v>60</v>
      </c>
    </row>
    <row r="34" spans="1:4" s="110" customFormat="1">
      <c r="A34" s="109" t="s">
        <v>22</v>
      </c>
      <c r="B34" s="109"/>
      <c r="D34" s="110" t="s">
        <v>61</v>
      </c>
    </row>
    <row r="35" spans="1:4" s="110" customFormat="1">
      <c r="A35" s="109" t="s">
        <v>23</v>
      </c>
      <c r="B35" s="109"/>
      <c r="D35" s="110" t="s">
        <v>62</v>
      </c>
    </row>
    <row r="36" spans="1:4" s="110" customFormat="1"/>
    <row r="37" spans="1:4" s="110" customFormat="1">
      <c r="A37" s="109" t="s">
        <v>118</v>
      </c>
      <c r="B37" s="109"/>
    </row>
    <row r="38" spans="1:4" s="110" customFormat="1">
      <c r="A38" s="109" t="s">
        <v>63</v>
      </c>
      <c r="B38" s="109"/>
      <c r="D38" s="110" t="s">
        <v>119</v>
      </c>
    </row>
    <row r="39" spans="1:4" s="110" customFormat="1">
      <c r="A39" s="109" t="s">
        <v>64</v>
      </c>
      <c r="B39" s="109"/>
      <c r="D39" s="110" t="s">
        <v>58</v>
      </c>
    </row>
    <row r="40" spans="1:4" s="110" customFormat="1">
      <c r="A40" s="109" t="s">
        <v>65</v>
      </c>
      <c r="B40" s="109"/>
      <c r="D40" s="110" t="s">
        <v>59</v>
      </c>
    </row>
    <row r="41" spans="1:4" s="110" customFormat="1">
      <c r="A41" s="109" t="s">
        <v>27</v>
      </c>
      <c r="B41" s="109"/>
      <c r="D41" s="110" t="s">
        <v>60</v>
      </c>
    </row>
    <row r="42" spans="1:4" s="110" customFormat="1">
      <c r="A42" s="109" t="s">
        <v>28</v>
      </c>
      <c r="B42" s="109"/>
      <c r="D42" s="110" t="s">
        <v>61</v>
      </c>
    </row>
    <row r="43" spans="1:4" s="110" customFormat="1">
      <c r="A43" s="109" t="s">
        <v>29</v>
      </c>
      <c r="B43" s="109"/>
      <c r="D43" s="110" t="s">
        <v>62</v>
      </c>
    </row>
    <row r="44" spans="1:4" s="117" customFormat="1"/>
    <row r="45" spans="1:4" s="27" customFormat="1" ht="15.75" thickBot="1">
      <c r="A45" s="25"/>
      <c r="B45" s="25"/>
      <c r="C45" s="25"/>
      <c r="D45" s="26" t="s">
        <v>126</v>
      </c>
    </row>
    <row r="46" spans="1:4" s="110" customFormat="1">
      <c r="A46" s="109" t="s">
        <v>66</v>
      </c>
      <c r="B46" s="109"/>
      <c r="D46" s="110" t="s">
        <v>67</v>
      </c>
    </row>
    <row r="47" spans="1:4" s="110" customFormat="1">
      <c r="A47" s="109" t="s">
        <v>123</v>
      </c>
      <c r="D47" s="110" t="s">
        <v>124</v>
      </c>
    </row>
    <row r="48" spans="1:4" s="110" customFormat="1">
      <c r="A48" s="109"/>
    </row>
    <row r="49" spans="1:4" s="110" customFormat="1">
      <c r="A49" s="109" t="s">
        <v>125</v>
      </c>
      <c r="D49" s="110" t="s">
        <v>127</v>
      </c>
    </row>
    <row r="50" spans="1:4" s="110" customFormat="1">
      <c r="A50" s="109"/>
    </row>
    <row r="51" spans="1:4">
      <c r="D51" s="109" t="s">
        <v>133</v>
      </c>
    </row>
    <row r="52" spans="1:4">
      <c r="D52" s="109"/>
    </row>
    <row r="53" spans="1:4">
      <c r="D53" s="148" t="s">
        <v>134</v>
      </c>
    </row>
    <row r="54" spans="1:4">
      <c r="D54" s="120" t="s">
        <v>128</v>
      </c>
    </row>
    <row r="55" spans="1:4">
      <c r="D55" s="120" t="s">
        <v>129</v>
      </c>
    </row>
    <row r="56" spans="1:4">
      <c r="D56" s="120" t="s">
        <v>130</v>
      </c>
    </row>
  </sheetData>
  <mergeCells count="1">
    <mergeCell ref="A5:D5"/>
  </mergeCells>
  <pageMargins left="0.25" right="0.25" top="0.75" bottom="0.75" header="0.3" footer="0.3"/>
  <pageSetup scale="95" fitToHeight="0" orientation="landscape" r:id="rId1"/>
  <headerFooter alignWithMargins="0"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54C8C9-06D9-4158-A55F-C29586B623EC}">
  <sheetPr>
    <tabColor rgb="FFFFFF00"/>
    <pageSetUpPr fitToPage="1"/>
  </sheetPr>
  <dimension ref="A1:A38"/>
  <sheetViews>
    <sheetView workbookViewId="0"/>
  </sheetViews>
  <sheetFormatPr defaultRowHeight="15"/>
  <sheetData>
    <row r="1" spans="1:1" ht="18.75">
      <c r="A1" s="35" t="s">
        <v>68</v>
      </c>
    </row>
    <row r="2" spans="1:1">
      <c r="A2" s="43" t="s">
        <v>69</v>
      </c>
    </row>
    <row r="3" spans="1:1" ht="18.75">
      <c r="A3" s="35" t="s">
        <v>70</v>
      </c>
    </row>
    <row r="38" spans="1:1" s="35" customFormat="1" ht="18.75">
      <c r="A38" s="35" t="s">
        <v>71</v>
      </c>
    </row>
  </sheetData>
  <pageMargins left="0.7" right="0.7" top="0.75" bottom="0.75" header="0.3" footer="0.3"/>
  <pageSetup scale="79" fitToHeight="0" orientation="portrait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08888B-42E6-41CC-B2E2-FFD41CAE2893}">
  <sheetPr>
    <tabColor theme="4" tint="0.59999389629810485"/>
    <pageSetUpPr fitToPage="1"/>
  </sheetPr>
  <dimension ref="A1:W49"/>
  <sheetViews>
    <sheetView zoomScaleNormal="100" workbookViewId="0">
      <selection activeCell="A3" sqref="A3"/>
    </sheetView>
  </sheetViews>
  <sheetFormatPr defaultColWidth="8.85546875" defaultRowHeight="12.75"/>
  <cols>
    <col min="1" max="1" width="13" style="2" customWidth="1"/>
    <col min="2" max="2" width="15.42578125" style="2" customWidth="1"/>
    <col min="3" max="3" width="13.7109375" style="2" customWidth="1"/>
    <col min="4" max="4" width="12.85546875" style="2" customWidth="1"/>
    <col min="5" max="5" width="13.5703125" style="2" bestFit="1" customWidth="1"/>
    <col min="6" max="6" width="13.28515625" style="2" customWidth="1"/>
    <col min="7" max="7" width="14.85546875" style="2" customWidth="1"/>
    <col min="8" max="8" width="13.42578125" style="2" customWidth="1"/>
    <col min="9" max="9" width="18.140625" style="2" customWidth="1"/>
    <col min="10" max="10" width="17" style="2" customWidth="1"/>
    <col min="11" max="11" width="11.28515625" style="2" customWidth="1"/>
    <col min="12" max="12" width="8.85546875" style="2"/>
    <col min="13" max="13" width="8.85546875" style="2" customWidth="1"/>
    <col min="14" max="14" width="9.140625" style="2" hidden="1" customWidth="1"/>
    <col min="15" max="18" width="8.85546875" style="2"/>
    <col min="19" max="19" width="9.85546875" style="2" customWidth="1"/>
    <col min="20" max="20" width="9.140625" style="2" hidden="1" customWidth="1"/>
    <col min="21" max="21" width="7.7109375" style="2" hidden="1" customWidth="1"/>
    <col min="22" max="22" width="12.42578125" style="2" hidden="1" customWidth="1"/>
    <col min="23" max="23" width="6.85546875" style="2" hidden="1" customWidth="1"/>
    <col min="24" max="16384" width="8.85546875" style="2"/>
  </cols>
  <sheetData>
    <row r="1" spans="1:23" ht="10.5" customHeight="1">
      <c r="A1" s="1"/>
    </row>
    <row r="3" spans="1:23" ht="21">
      <c r="A3" s="37"/>
      <c r="B3"/>
      <c r="C3" s="38"/>
      <c r="D3" s="38"/>
      <c r="E3" s="104" t="s">
        <v>106</v>
      </c>
      <c r="F3" s="38"/>
      <c r="G3" s="38"/>
      <c r="H3" s="37"/>
      <c r="I3" s="38"/>
      <c r="J3" s="38"/>
      <c r="K3" s="38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</row>
    <row r="4" spans="1:23" ht="15.75">
      <c r="A4" s="38"/>
      <c r="B4" s="38"/>
      <c r="C4" s="38"/>
      <c r="D4" s="38"/>
      <c r="E4" s="38"/>
      <c r="F4" s="39"/>
      <c r="H4" s="37" t="s">
        <v>0</v>
      </c>
      <c r="J4" s="38"/>
      <c r="K4" s="38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</row>
    <row r="5" spans="1:23" ht="15.75">
      <c r="A5" s="62"/>
      <c r="B5" s="62"/>
      <c r="C5"/>
      <c r="D5" s="62"/>
      <c r="E5" s="62"/>
      <c r="F5" s="62"/>
      <c r="G5" s="122" t="s">
        <v>1</v>
      </c>
      <c r="H5" s="122"/>
      <c r="I5" s="12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</row>
    <row r="6" spans="1:23" ht="15.75">
      <c r="A6" s="21"/>
    </row>
    <row r="7" spans="1:23" ht="15.75">
      <c r="A7" s="21"/>
      <c r="F7" s="33"/>
      <c r="J7" s="54">
        <f ca="1">TODAY()</f>
        <v>44517</v>
      </c>
    </row>
    <row r="8" spans="1:23">
      <c r="A8" s="3" t="s">
        <v>2</v>
      </c>
    </row>
    <row r="9" spans="1:23">
      <c r="A9" s="3"/>
    </row>
    <row r="11" spans="1:23" ht="13.5" thickBot="1">
      <c r="A11" s="4" t="s">
        <v>3</v>
      </c>
      <c r="B11" s="40" t="s">
        <v>4</v>
      </c>
      <c r="D11" s="3" t="s">
        <v>86</v>
      </c>
      <c r="F11" s="68" t="s">
        <v>105</v>
      </c>
      <c r="G11" s="7"/>
      <c r="I11" s="46" t="s">
        <v>5</v>
      </c>
      <c r="J11" s="40" t="s">
        <v>6</v>
      </c>
    </row>
    <row r="13" spans="1:23" ht="39.75" customHeight="1">
      <c r="A13" s="64" t="s">
        <v>87</v>
      </c>
      <c r="B13" s="135" t="s">
        <v>7</v>
      </c>
      <c r="C13" s="136"/>
      <c r="D13" s="66" t="s">
        <v>8</v>
      </c>
      <c r="E13" s="67" t="s">
        <v>9</v>
      </c>
      <c r="F13" s="67" t="s">
        <v>10</v>
      </c>
      <c r="G13" s="67" t="s">
        <v>11</v>
      </c>
      <c r="H13" s="67" t="s">
        <v>12</v>
      </c>
      <c r="I13" s="67" t="s">
        <v>13</v>
      </c>
      <c r="J13" s="67" t="s">
        <v>14</v>
      </c>
      <c r="K13" s="67" t="s">
        <v>15</v>
      </c>
      <c r="L13" s="65"/>
      <c r="M13" s="59"/>
      <c r="N13" s="59"/>
      <c r="O13" s="123"/>
      <c r="P13" s="123"/>
      <c r="Q13" s="123"/>
      <c r="R13" s="123"/>
      <c r="S13" s="123"/>
      <c r="T13" s="123"/>
      <c r="U13" s="60" t="s">
        <v>16</v>
      </c>
      <c r="V13" s="61" t="s">
        <v>17</v>
      </c>
      <c r="W13" s="61" t="s">
        <v>18</v>
      </c>
    </row>
    <row r="14" spans="1:23" ht="17.100000000000001" customHeight="1">
      <c r="A14" s="69">
        <v>1</v>
      </c>
      <c r="B14" s="127" t="s">
        <v>88</v>
      </c>
      <c r="C14" s="128"/>
      <c r="D14" s="71">
        <v>328333</v>
      </c>
      <c r="E14" s="72">
        <v>0</v>
      </c>
      <c r="F14" s="73">
        <v>9508091</v>
      </c>
      <c r="G14" s="74">
        <v>2592</v>
      </c>
      <c r="H14" s="75">
        <v>202007</v>
      </c>
      <c r="I14" s="53">
        <v>20007</v>
      </c>
      <c r="J14" s="86">
        <v>6497</v>
      </c>
      <c r="K14" s="76">
        <v>3712.39</v>
      </c>
      <c r="L14" s="63"/>
      <c r="M14" s="9"/>
      <c r="N14" s="9"/>
      <c r="O14" s="9"/>
      <c r="P14" s="9"/>
      <c r="Q14" s="9"/>
      <c r="R14" s="9"/>
      <c r="S14" s="9"/>
      <c r="T14" s="9"/>
      <c r="U14" s="22"/>
      <c r="V14" s="5"/>
      <c r="W14" s="6"/>
    </row>
    <row r="15" spans="1:23" ht="17.100000000000001" customHeight="1">
      <c r="A15" s="69">
        <v>1</v>
      </c>
      <c r="B15" s="127" t="s">
        <v>89</v>
      </c>
      <c r="C15" s="128"/>
      <c r="D15" s="71">
        <v>358111</v>
      </c>
      <c r="E15" s="72">
        <v>1</v>
      </c>
      <c r="F15" s="73">
        <v>9815499</v>
      </c>
      <c r="G15" s="74">
        <v>9001</v>
      </c>
      <c r="H15" s="75">
        <v>202007</v>
      </c>
      <c r="I15" s="53">
        <v>20007</v>
      </c>
      <c r="J15" s="86">
        <v>6497</v>
      </c>
      <c r="K15" s="76">
        <v>3712.39</v>
      </c>
      <c r="L15" s="63"/>
      <c r="M15" s="9"/>
      <c r="N15" s="9"/>
      <c r="O15" s="9"/>
      <c r="P15" s="9"/>
      <c r="Q15" s="9"/>
      <c r="R15" s="9"/>
      <c r="S15" s="9"/>
      <c r="T15" s="9"/>
      <c r="U15" s="22"/>
      <c r="V15" s="5"/>
      <c r="W15" s="6"/>
    </row>
    <row r="16" spans="1:23" ht="17.100000000000001" customHeight="1">
      <c r="A16" s="70"/>
      <c r="B16" s="127"/>
      <c r="C16" s="128"/>
      <c r="D16" s="71"/>
      <c r="E16" s="72"/>
      <c r="F16" s="73"/>
      <c r="G16" s="74"/>
      <c r="H16" s="75"/>
      <c r="I16" s="53"/>
      <c r="J16" s="86"/>
      <c r="K16" s="76"/>
      <c r="L16" s="63"/>
      <c r="M16" s="9"/>
      <c r="N16" s="9"/>
      <c r="O16" s="9"/>
      <c r="P16" s="9"/>
      <c r="Q16" s="9"/>
      <c r="R16" s="9"/>
      <c r="S16" s="9"/>
      <c r="T16" s="9"/>
      <c r="U16" s="22"/>
      <c r="V16" s="5"/>
      <c r="W16" s="6"/>
    </row>
    <row r="17" spans="1:23" ht="17.100000000000001" customHeight="1">
      <c r="A17" s="70"/>
      <c r="B17" s="127"/>
      <c r="C17" s="128"/>
      <c r="D17" s="71"/>
      <c r="E17" s="72"/>
      <c r="F17" s="73"/>
      <c r="G17" s="74"/>
      <c r="H17" s="75"/>
      <c r="I17" s="53"/>
      <c r="J17" s="86"/>
      <c r="K17" s="76"/>
      <c r="L17" s="63"/>
      <c r="M17" s="9"/>
      <c r="N17" s="9"/>
      <c r="O17" s="9"/>
      <c r="P17" s="9"/>
      <c r="Q17" s="9"/>
      <c r="R17" s="9"/>
      <c r="S17" s="9"/>
      <c r="T17" s="9"/>
      <c r="U17" s="22"/>
      <c r="V17" s="5"/>
      <c r="W17" s="6"/>
    </row>
    <row r="18" spans="1:23">
      <c r="A18" s="7"/>
      <c r="B18" s="7"/>
      <c r="C18" s="7"/>
      <c r="D18" s="7"/>
      <c r="E18" s="7"/>
      <c r="F18" s="7"/>
      <c r="G18" s="7"/>
      <c r="H18" s="7"/>
      <c r="I18" s="9"/>
      <c r="J18" s="9"/>
      <c r="K18" s="9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9"/>
    </row>
    <row r="19" spans="1:23" ht="13.5" thickBot="1">
      <c r="A19" s="7"/>
      <c r="B19" s="7"/>
      <c r="C19" s="7"/>
      <c r="D19" s="7"/>
      <c r="E19" s="7"/>
      <c r="F19" s="7"/>
      <c r="G19" s="7"/>
      <c r="H19" s="7"/>
      <c r="I19" s="9"/>
      <c r="J19" s="9"/>
      <c r="K19" s="9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9"/>
    </row>
    <row r="20" spans="1:23" ht="38.25" customHeight="1">
      <c r="A20" s="129" t="s">
        <v>110</v>
      </c>
      <c r="B20" s="130"/>
      <c r="C20" s="130"/>
      <c r="D20" s="130"/>
      <c r="E20" s="131"/>
      <c r="F20" s="133" t="s">
        <v>109</v>
      </c>
      <c r="G20" s="130"/>
      <c r="H20" s="130"/>
      <c r="I20" s="130"/>
      <c r="J20" s="130"/>
      <c r="K20" s="131"/>
      <c r="L20" s="7"/>
      <c r="M20" s="7"/>
      <c r="N20" s="7"/>
      <c r="O20" s="7"/>
      <c r="P20" s="7"/>
      <c r="Q20" s="7"/>
      <c r="R20" s="7"/>
      <c r="S20" s="7"/>
    </row>
    <row r="21" spans="1:23" ht="27.75" customHeight="1">
      <c r="A21" s="89" t="s">
        <v>19</v>
      </c>
      <c r="B21" s="56" t="s">
        <v>20</v>
      </c>
      <c r="C21" s="56" t="s">
        <v>21</v>
      </c>
      <c r="D21" s="56" t="s">
        <v>22</v>
      </c>
      <c r="E21" s="90" t="s">
        <v>23</v>
      </c>
      <c r="F21" s="89" t="s">
        <v>24</v>
      </c>
      <c r="G21" s="56" t="s">
        <v>25</v>
      </c>
      <c r="H21" s="56" t="s">
        <v>26</v>
      </c>
      <c r="I21" s="56" t="s">
        <v>27</v>
      </c>
      <c r="J21" s="56" t="s">
        <v>28</v>
      </c>
      <c r="K21" s="90" t="s">
        <v>29</v>
      </c>
      <c r="L21" s="7"/>
      <c r="M21" s="7"/>
      <c r="N21" s="7"/>
      <c r="O21" s="7"/>
      <c r="P21" s="7"/>
      <c r="Q21" s="7"/>
      <c r="R21" s="7"/>
      <c r="S21" s="7"/>
    </row>
    <row r="22" spans="1:23" s="42" customFormat="1" ht="17.100000000000001" customHeight="1">
      <c r="A22" s="91">
        <v>20007</v>
      </c>
      <c r="B22" s="88" t="s">
        <v>72</v>
      </c>
      <c r="C22" s="30">
        <v>601804</v>
      </c>
      <c r="D22" s="31"/>
      <c r="E22" s="92"/>
      <c r="F22" s="98">
        <v>1</v>
      </c>
      <c r="G22" s="87">
        <v>20007</v>
      </c>
      <c r="H22" s="88" t="s">
        <v>72</v>
      </c>
      <c r="I22" s="30">
        <v>601804</v>
      </c>
      <c r="J22" s="31"/>
      <c r="K22" s="92"/>
      <c r="L22" s="41"/>
      <c r="M22" s="41"/>
      <c r="N22" s="41"/>
      <c r="O22" s="41"/>
      <c r="P22" s="41"/>
      <c r="Q22" s="41"/>
      <c r="R22" s="41"/>
      <c r="S22" s="41"/>
    </row>
    <row r="23" spans="1:23" s="42" customFormat="1" ht="17.100000000000001" customHeight="1">
      <c r="A23" s="91">
        <v>20007</v>
      </c>
      <c r="B23" s="88" t="s">
        <v>72</v>
      </c>
      <c r="C23" s="30">
        <v>601804</v>
      </c>
      <c r="D23" s="31" t="s">
        <v>97</v>
      </c>
      <c r="E23" s="92"/>
      <c r="F23" s="98"/>
      <c r="G23" s="87"/>
      <c r="H23" s="88"/>
      <c r="I23" s="30"/>
      <c r="J23" s="31"/>
      <c r="K23" s="92"/>
      <c r="L23" s="41"/>
      <c r="M23" s="41"/>
      <c r="N23" s="41"/>
      <c r="O23" s="41"/>
      <c r="P23" s="41"/>
      <c r="Q23" s="41"/>
      <c r="R23" s="41"/>
      <c r="S23" s="41"/>
    </row>
    <row r="24" spans="1:23" s="42" customFormat="1" ht="17.100000000000001" customHeight="1">
      <c r="A24" s="91"/>
      <c r="B24" s="88"/>
      <c r="C24" s="30"/>
      <c r="D24" s="31"/>
      <c r="E24" s="92"/>
      <c r="F24" s="98"/>
      <c r="G24" s="87"/>
      <c r="H24" s="88"/>
      <c r="I24" s="30"/>
      <c r="J24" s="31"/>
      <c r="K24" s="92"/>
      <c r="L24" s="41"/>
      <c r="M24" s="41"/>
      <c r="N24" s="41"/>
      <c r="O24" s="41"/>
      <c r="P24" s="41"/>
      <c r="Q24" s="41"/>
      <c r="R24" s="41"/>
      <c r="S24" s="41"/>
    </row>
    <row r="25" spans="1:23" s="42" customFormat="1" ht="17.100000000000001" customHeight="1" thickBot="1">
      <c r="A25" s="93"/>
      <c r="B25" s="94"/>
      <c r="C25" s="95"/>
      <c r="D25" s="96"/>
      <c r="E25" s="97"/>
      <c r="F25" s="99"/>
      <c r="G25" s="100"/>
      <c r="H25" s="94"/>
      <c r="I25" s="95"/>
      <c r="J25" s="96"/>
      <c r="K25" s="97"/>
      <c r="L25" s="41"/>
      <c r="M25" s="41"/>
      <c r="N25" s="41"/>
      <c r="O25" s="41"/>
      <c r="P25" s="41"/>
      <c r="Q25" s="41"/>
      <c r="R25" s="41"/>
      <c r="S25" s="41"/>
    </row>
    <row r="26" spans="1:23" ht="17.100000000000001" customHeight="1">
      <c r="A26" s="9"/>
      <c r="B26" s="9"/>
      <c r="C26" s="9"/>
      <c r="D26" s="7"/>
      <c r="E26" s="7"/>
      <c r="F26" s="9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</row>
    <row r="27" spans="1:23"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</row>
    <row r="28" spans="1:23" ht="13.5" thickBot="1">
      <c r="A28" s="3" t="s">
        <v>30</v>
      </c>
      <c r="B28" s="7"/>
      <c r="C28" s="11" t="s">
        <v>98</v>
      </c>
      <c r="D28" s="11"/>
      <c r="E28" s="11"/>
      <c r="F28" s="11"/>
      <c r="G28" s="11"/>
      <c r="H28" s="11"/>
      <c r="I28" s="11"/>
      <c r="J28" s="11"/>
      <c r="K28" s="7"/>
      <c r="L28" s="7"/>
      <c r="M28" s="7"/>
      <c r="N28" s="7"/>
      <c r="O28" s="7"/>
      <c r="P28" s="7"/>
      <c r="Q28" s="7"/>
      <c r="R28" s="7"/>
      <c r="S28" s="7"/>
    </row>
    <row r="29" spans="1:23" ht="9" customHeight="1"/>
    <row r="30" spans="1:23" ht="24" customHeight="1" thickBot="1">
      <c r="A30" s="8" t="s">
        <v>31</v>
      </c>
      <c r="B30" s="11" t="s">
        <v>99</v>
      </c>
      <c r="C30" s="11"/>
      <c r="D30" s="11"/>
      <c r="E30" s="8" t="s">
        <v>32</v>
      </c>
      <c r="F30" s="101">
        <v>44197</v>
      </c>
      <c r="G30" s="8" t="s">
        <v>33</v>
      </c>
      <c r="H30" s="11"/>
      <c r="I30" s="12"/>
      <c r="J30" s="8" t="s">
        <v>32</v>
      </c>
      <c r="K30" s="101"/>
      <c r="L30" s="7"/>
      <c r="M30" s="9"/>
      <c r="N30" s="8" t="s">
        <v>32</v>
      </c>
      <c r="O30" s="7"/>
      <c r="P30" s="7"/>
      <c r="Q30" s="7"/>
      <c r="R30" s="7"/>
      <c r="S30" s="8"/>
      <c r="T30" s="7"/>
      <c r="U30" s="8"/>
      <c r="V30" s="10"/>
      <c r="W30" s="15"/>
    </row>
    <row r="31" spans="1:23">
      <c r="A31" s="8"/>
      <c r="B31" s="7"/>
      <c r="C31" s="7"/>
      <c r="D31" s="7"/>
      <c r="E31" s="8"/>
      <c r="F31" s="7"/>
      <c r="G31" s="7"/>
      <c r="H31" s="7"/>
      <c r="I31" s="7"/>
      <c r="J31" s="7"/>
      <c r="K31" s="8"/>
      <c r="L31" s="7"/>
      <c r="M31" s="7"/>
      <c r="N31" s="9"/>
      <c r="O31" s="8"/>
      <c r="P31" s="7"/>
      <c r="Q31" s="7"/>
      <c r="R31" s="7"/>
      <c r="S31" s="8"/>
      <c r="T31" s="8"/>
      <c r="U31" s="8"/>
      <c r="V31" s="10"/>
      <c r="W31" s="15"/>
    </row>
    <row r="32" spans="1:23" ht="13.5" hidden="1" thickBot="1">
      <c r="A32" s="45"/>
      <c r="B32" s="7"/>
      <c r="C32" s="7"/>
      <c r="D32" s="7"/>
      <c r="E32" s="8"/>
      <c r="F32" s="7"/>
      <c r="G32" s="11"/>
      <c r="H32" s="7"/>
      <c r="I32" s="11"/>
      <c r="J32" s="11"/>
      <c r="K32" s="12"/>
      <c r="L32" s="11"/>
      <c r="M32" s="11"/>
      <c r="N32" s="13"/>
      <c r="O32" s="12"/>
      <c r="P32" s="11"/>
      <c r="Q32" s="11"/>
      <c r="R32" s="11"/>
      <c r="S32" s="12"/>
      <c r="T32" s="12"/>
      <c r="U32" s="12"/>
      <c r="V32" s="12"/>
      <c r="W32" s="14"/>
    </row>
    <row r="33" spans="1:23" ht="24" customHeight="1" thickBot="1">
      <c r="A33" s="132" t="s">
        <v>34</v>
      </c>
      <c r="B33" s="132"/>
      <c r="C33" s="132"/>
      <c r="D33" s="11"/>
      <c r="E33" s="11"/>
      <c r="F33" s="11"/>
      <c r="G33" s="44" t="s">
        <v>32</v>
      </c>
      <c r="H33" s="11"/>
      <c r="I33" s="11"/>
    </row>
    <row r="35" spans="1:23" ht="29.25" customHeight="1">
      <c r="A35" s="55" t="s">
        <v>35</v>
      </c>
      <c r="B35" s="17"/>
      <c r="C35" s="17"/>
      <c r="D35" s="17"/>
      <c r="E35" s="16" t="s">
        <v>32</v>
      </c>
      <c r="F35" s="18"/>
      <c r="G35" s="16" t="s">
        <v>36</v>
      </c>
      <c r="H35" s="18"/>
      <c r="I35" s="18"/>
      <c r="J35" s="16" t="s">
        <v>37</v>
      </c>
      <c r="K35" s="17"/>
      <c r="L35" s="9"/>
      <c r="M35" s="9"/>
      <c r="N35" s="9"/>
      <c r="O35" s="19"/>
      <c r="P35" s="9"/>
      <c r="Q35" s="9"/>
      <c r="R35" s="9"/>
      <c r="S35" s="19"/>
      <c r="W35" s="9"/>
    </row>
    <row r="36" spans="1:23" s="9" customFormat="1" ht="20.25" customHeight="1">
      <c r="A36" s="15"/>
      <c r="E36" s="15"/>
      <c r="F36" s="15"/>
      <c r="G36" s="15"/>
      <c r="H36" s="15"/>
      <c r="O36" s="15"/>
      <c r="S36" s="15"/>
    </row>
    <row r="37" spans="1:23" ht="18" customHeight="1">
      <c r="A37" s="32" t="s">
        <v>38</v>
      </c>
      <c r="B37" s="20"/>
      <c r="C37" s="20"/>
      <c r="D37" s="20"/>
      <c r="E37" s="20"/>
      <c r="F37" s="20"/>
      <c r="G37" s="20"/>
      <c r="H37" s="2" t="s">
        <v>39</v>
      </c>
      <c r="I37" s="20"/>
      <c r="J37" s="20"/>
    </row>
    <row r="45" spans="1:23" ht="15">
      <c r="B45" s="123"/>
      <c r="C45" s="124"/>
      <c r="D45" s="124"/>
      <c r="E45" s="124"/>
      <c r="F45" s="124"/>
    </row>
    <row r="46" spans="1:23">
      <c r="B46" s="59"/>
      <c r="C46" s="59"/>
      <c r="D46" s="59"/>
      <c r="E46" s="59"/>
      <c r="F46" s="59"/>
    </row>
    <row r="47" spans="1:23">
      <c r="B47" s="9"/>
      <c r="C47" s="9"/>
      <c r="D47" s="9"/>
      <c r="E47" s="9"/>
      <c r="F47" s="9"/>
    </row>
    <row r="48" spans="1:23">
      <c r="B48" s="9"/>
      <c r="C48" s="9"/>
      <c r="D48" s="9"/>
      <c r="E48" s="9"/>
      <c r="F48" s="9"/>
    </row>
    <row r="49" spans="2:6">
      <c r="B49" s="9"/>
      <c r="C49" s="9"/>
      <c r="D49" s="9"/>
      <c r="E49" s="9"/>
      <c r="F49" s="9"/>
    </row>
  </sheetData>
  <mergeCells count="11">
    <mergeCell ref="B45:F45"/>
    <mergeCell ref="G5:I5"/>
    <mergeCell ref="B13:C13"/>
    <mergeCell ref="O13:T13"/>
    <mergeCell ref="B14:C14"/>
    <mergeCell ref="B15:C15"/>
    <mergeCell ref="B16:C16"/>
    <mergeCell ref="F20:K20"/>
    <mergeCell ref="B17:C17"/>
    <mergeCell ref="A20:E20"/>
    <mergeCell ref="A33:C33"/>
  </mergeCells>
  <pageMargins left="0.25" right="0.25" top="0.75" bottom="0.75" header="0.3" footer="0.3"/>
  <pageSetup scale="78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2A7643-1E67-4AF9-A411-302908949E0A}">
  <sheetPr>
    <tabColor theme="4" tint="0.59999389629810485"/>
    <pageSetUpPr fitToPage="1"/>
  </sheetPr>
  <dimension ref="A1:R34"/>
  <sheetViews>
    <sheetView showGridLines="0" workbookViewId="0">
      <selection activeCell="G2" sqref="G2"/>
    </sheetView>
  </sheetViews>
  <sheetFormatPr defaultColWidth="9.140625" defaultRowHeight="15"/>
  <cols>
    <col min="1" max="1" width="23" style="77" customWidth="1"/>
    <col min="2" max="2" width="4.5703125" style="77" customWidth="1"/>
    <col min="3" max="3" width="9.42578125" style="77" customWidth="1"/>
    <col min="4" max="4" width="5.5703125" style="77" customWidth="1"/>
    <col min="5" max="6" width="10" style="77" customWidth="1"/>
    <col min="7" max="7" width="7.5703125" style="77" customWidth="1"/>
    <col min="8" max="8" width="8.28515625" style="77" customWidth="1"/>
    <col min="9" max="9" width="8.5703125" style="77" customWidth="1"/>
    <col min="10" max="10" width="8.28515625" style="77" customWidth="1"/>
    <col min="11" max="11" width="8.5703125" style="77" customWidth="1"/>
    <col min="12" max="12" width="8.85546875" style="77" customWidth="1"/>
    <col min="13" max="13" width="8.5703125" style="77" customWidth="1"/>
    <col min="14" max="14" width="6" style="77" customWidth="1"/>
    <col min="15" max="15" width="13.7109375" style="78" customWidth="1"/>
    <col min="16" max="16" width="2.5703125" style="77" customWidth="1"/>
    <col min="17" max="17" width="11.42578125" style="77" customWidth="1"/>
    <col min="18" max="16384" width="9.140625" style="77"/>
  </cols>
  <sheetData>
    <row r="1" spans="1:17" ht="35.25" customHeight="1">
      <c r="A1" s="141" t="s">
        <v>100</v>
      </c>
      <c r="B1" s="142"/>
      <c r="E1" s="104" t="s">
        <v>106</v>
      </c>
    </row>
    <row r="2" spans="1:17" ht="30" customHeight="1"/>
    <row r="3" spans="1:17" ht="25.9" customHeight="1">
      <c r="A3" s="143" t="s">
        <v>73</v>
      </c>
      <c r="B3" s="142"/>
      <c r="C3" s="142"/>
      <c r="D3" s="142"/>
    </row>
    <row r="4" spans="1:17" ht="0" hidden="1" customHeight="1"/>
    <row r="5" spans="1:17" ht="9" customHeight="1"/>
    <row r="6" spans="1:17" ht="19.350000000000001" customHeight="1">
      <c r="A6" s="144" t="s">
        <v>74</v>
      </c>
      <c r="B6" s="142"/>
      <c r="C6" s="142"/>
      <c r="D6" s="142"/>
    </row>
    <row r="7" spans="1:17" ht="0" hidden="1" customHeight="1"/>
    <row r="8" spans="1:17" ht="17.25" customHeight="1">
      <c r="A8" s="144" t="s">
        <v>101</v>
      </c>
      <c r="B8" s="142"/>
      <c r="C8" s="142"/>
      <c r="D8" s="142"/>
    </row>
    <row r="9" spans="1:17" ht="5.0999999999999996" customHeight="1"/>
    <row r="10" spans="1:17" ht="38.25">
      <c r="A10" s="79" t="s">
        <v>75</v>
      </c>
      <c r="B10" s="145" t="s">
        <v>76</v>
      </c>
      <c r="C10" s="138"/>
      <c r="D10" s="80" t="s">
        <v>9</v>
      </c>
      <c r="E10" s="80" t="s">
        <v>10</v>
      </c>
      <c r="F10" s="79" t="s">
        <v>11</v>
      </c>
      <c r="G10" s="79" t="s">
        <v>77</v>
      </c>
      <c r="H10" s="79" t="s">
        <v>78</v>
      </c>
      <c r="I10" s="79" t="s">
        <v>79</v>
      </c>
      <c r="J10" s="79" t="s">
        <v>20</v>
      </c>
      <c r="K10" s="79" t="s">
        <v>21</v>
      </c>
      <c r="L10" s="79" t="s">
        <v>22</v>
      </c>
      <c r="M10" s="79" t="s">
        <v>23</v>
      </c>
      <c r="N10" s="79" t="s">
        <v>80</v>
      </c>
      <c r="O10" s="81" t="s">
        <v>81</v>
      </c>
    </row>
    <row r="11" spans="1:17">
      <c r="A11" s="82" t="s">
        <v>88</v>
      </c>
      <c r="B11" s="137">
        <v>93286673</v>
      </c>
      <c r="C11" s="138"/>
      <c r="D11" s="82">
        <v>0</v>
      </c>
      <c r="E11" s="84">
        <v>9508091</v>
      </c>
      <c r="F11" s="84" t="s">
        <v>90</v>
      </c>
      <c r="G11" s="84" t="s">
        <v>102</v>
      </c>
      <c r="H11" s="84" t="s">
        <v>91</v>
      </c>
      <c r="I11" s="84" t="s">
        <v>91</v>
      </c>
      <c r="J11" s="84" t="s">
        <v>72</v>
      </c>
      <c r="K11" s="84" t="s">
        <v>92</v>
      </c>
      <c r="L11" s="84" t="s">
        <v>82</v>
      </c>
      <c r="M11" s="84" t="s">
        <v>82</v>
      </c>
      <c r="N11" s="84" t="s">
        <v>82</v>
      </c>
      <c r="O11" s="85">
        <v>2784.61</v>
      </c>
      <c r="Q11" s="77" t="s">
        <v>121</v>
      </c>
    </row>
    <row r="12" spans="1:17">
      <c r="A12" s="82"/>
      <c r="B12" s="137"/>
      <c r="C12" s="138"/>
      <c r="D12" s="82"/>
      <c r="E12" s="82">
        <v>9508091</v>
      </c>
      <c r="F12" s="82" t="s">
        <v>90</v>
      </c>
      <c r="G12" s="82" t="s">
        <v>102</v>
      </c>
      <c r="H12" s="82" t="s">
        <v>91</v>
      </c>
      <c r="I12" s="82" t="s">
        <v>91</v>
      </c>
      <c r="J12" s="82" t="s">
        <v>72</v>
      </c>
      <c r="K12" s="82" t="s">
        <v>83</v>
      </c>
      <c r="L12" s="82" t="s">
        <v>82</v>
      </c>
      <c r="M12" s="82" t="s">
        <v>82</v>
      </c>
      <c r="N12" s="82" t="s">
        <v>82</v>
      </c>
      <c r="O12" s="83">
        <v>172.11</v>
      </c>
      <c r="Q12" s="121">
        <f>O15+O11</f>
        <v>6497</v>
      </c>
    </row>
    <row r="13" spans="1:17">
      <c r="A13" s="82"/>
      <c r="B13" s="137"/>
      <c r="C13" s="138"/>
      <c r="D13" s="82"/>
      <c r="E13" s="82">
        <v>9508091</v>
      </c>
      <c r="F13" s="82" t="s">
        <v>90</v>
      </c>
      <c r="G13" s="82" t="s">
        <v>102</v>
      </c>
      <c r="H13" s="82" t="s">
        <v>91</v>
      </c>
      <c r="I13" s="82" t="s">
        <v>91</v>
      </c>
      <c r="J13" s="82" t="s">
        <v>72</v>
      </c>
      <c r="K13" s="82" t="s">
        <v>83</v>
      </c>
      <c r="L13" s="82" t="s">
        <v>93</v>
      </c>
      <c r="M13" s="82" t="s">
        <v>82</v>
      </c>
      <c r="N13" s="82" t="s">
        <v>82</v>
      </c>
      <c r="O13" s="83">
        <v>229.46</v>
      </c>
    </row>
    <row r="14" spans="1:17">
      <c r="A14" s="82"/>
      <c r="B14" s="137"/>
      <c r="C14" s="138"/>
      <c r="D14" s="82"/>
      <c r="E14" s="82">
        <v>9508091</v>
      </c>
      <c r="F14" s="82" t="s">
        <v>90</v>
      </c>
      <c r="G14" s="82" t="s">
        <v>102</v>
      </c>
      <c r="H14" s="82" t="s">
        <v>91</v>
      </c>
      <c r="I14" s="82" t="s">
        <v>91</v>
      </c>
      <c r="J14" s="82" t="s">
        <v>72</v>
      </c>
      <c r="K14" s="82" t="s">
        <v>94</v>
      </c>
      <c r="L14" s="82" t="s">
        <v>82</v>
      </c>
      <c r="M14" s="82" t="s">
        <v>82</v>
      </c>
      <c r="N14" s="82" t="s">
        <v>82</v>
      </c>
      <c r="O14" s="83">
        <v>19.649999999999999</v>
      </c>
    </row>
    <row r="15" spans="1:17">
      <c r="A15" s="82"/>
      <c r="B15" s="137"/>
      <c r="C15" s="138"/>
      <c r="D15" s="82"/>
      <c r="E15" s="84">
        <v>9508091</v>
      </c>
      <c r="F15" s="84" t="s">
        <v>90</v>
      </c>
      <c r="G15" s="84" t="s">
        <v>102</v>
      </c>
      <c r="H15" s="84" t="s">
        <v>91</v>
      </c>
      <c r="I15" s="84" t="s">
        <v>91</v>
      </c>
      <c r="J15" s="84" t="s">
        <v>72</v>
      </c>
      <c r="K15" s="84" t="s">
        <v>92</v>
      </c>
      <c r="L15" s="84" t="s">
        <v>93</v>
      </c>
      <c r="M15" s="84" t="s">
        <v>82</v>
      </c>
      <c r="N15" s="84" t="s">
        <v>82</v>
      </c>
      <c r="O15" s="85">
        <v>3712.39</v>
      </c>
    </row>
    <row r="16" spans="1:17" s="119" customFormat="1">
      <c r="A16" s="118"/>
      <c r="B16" s="146"/>
      <c r="C16" s="147"/>
      <c r="D16" s="118"/>
      <c r="E16" s="118">
        <v>9508091</v>
      </c>
      <c r="F16" s="118" t="s">
        <v>90</v>
      </c>
      <c r="G16" s="118" t="s">
        <v>102</v>
      </c>
      <c r="H16" s="118" t="s">
        <v>91</v>
      </c>
      <c r="I16" s="118" t="s">
        <v>91</v>
      </c>
      <c r="J16" s="118" t="s">
        <v>72</v>
      </c>
      <c r="K16" s="118" t="s">
        <v>94</v>
      </c>
      <c r="L16" s="118" t="s">
        <v>93</v>
      </c>
      <c r="M16" s="118" t="s">
        <v>82</v>
      </c>
      <c r="N16" s="118" t="s">
        <v>82</v>
      </c>
      <c r="O16" s="83">
        <v>26.2</v>
      </c>
    </row>
    <row r="17" spans="1:18">
      <c r="A17" s="82"/>
      <c r="B17" s="137"/>
      <c r="C17" s="138"/>
      <c r="D17" s="82"/>
      <c r="E17" s="82">
        <v>9508091</v>
      </c>
      <c r="F17" s="82" t="s">
        <v>90</v>
      </c>
      <c r="G17" s="82" t="s">
        <v>102</v>
      </c>
      <c r="H17" s="82" t="s">
        <v>91</v>
      </c>
      <c r="I17" s="82" t="s">
        <v>91</v>
      </c>
      <c r="J17" s="82" t="s">
        <v>72</v>
      </c>
      <c r="K17" s="82" t="s">
        <v>95</v>
      </c>
      <c r="L17" s="82" t="s">
        <v>82</v>
      </c>
      <c r="M17" s="82" t="s">
        <v>82</v>
      </c>
      <c r="N17" s="82" t="s">
        <v>82</v>
      </c>
      <c r="O17" s="83">
        <v>329.55</v>
      </c>
    </row>
    <row r="18" spans="1:18">
      <c r="A18" s="82"/>
      <c r="B18" s="137"/>
      <c r="C18" s="138"/>
      <c r="D18" s="82"/>
      <c r="E18" s="82">
        <v>9508091</v>
      </c>
      <c r="F18" s="82" t="s">
        <v>90</v>
      </c>
      <c r="G18" s="82" t="s">
        <v>102</v>
      </c>
      <c r="H18" s="82" t="s">
        <v>91</v>
      </c>
      <c r="I18" s="82" t="s">
        <v>91</v>
      </c>
      <c r="J18" s="82" t="s">
        <v>72</v>
      </c>
      <c r="K18" s="82" t="s">
        <v>95</v>
      </c>
      <c r="L18" s="82" t="s">
        <v>93</v>
      </c>
      <c r="M18" s="82" t="s">
        <v>82</v>
      </c>
      <c r="N18" s="82" t="s">
        <v>82</v>
      </c>
      <c r="O18" s="83">
        <v>439.34</v>
      </c>
    </row>
    <row r="19" spans="1:18">
      <c r="A19" s="82"/>
      <c r="B19" s="137"/>
      <c r="C19" s="138"/>
      <c r="D19" s="82"/>
      <c r="E19" s="82">
        <v>9508091</v>
      </c>
      <c r="F19" s="82" t="s">
        <v>90</v>
      </c>
      <c r="G19" s="82" t="s">
        <v>102</v>
      </c>
      <c r="H19" s="82" t="s">
        <v>91</v>
      </c>
      <c r="I19" s="82" t="s">
        <v>91</v>
      </c>
      <c r="J19" s="82" t="s">
        <v>72</v>
      </c>
      <c r="K19" s="82" t="s">
        <v>96</v>
      </c>
      <c r="L19" s="82" t="s">
        <v>82</v>
      </c>
      <c r="M19" s="82" t="s">
        <v>82</v>
      </c>
      <c r="N19" s="82" t="s">
        <v>82</v>
      </c>
      <c r="O19" s="83">
        <v>817.84</v>
      </c>
    </row>
    <row r="20" spans="1:18">
      <c r="A20" s="82"/>
      <c r="B20" s="137"/>
      <c r="C20" s="138"/>
      <c r="D20" s="82"/>
      <c r="E20" s="82">
        <v>9508091</v>
      </c>
      <c r="F20" s="82" t="s">
        <v>90</v>
      </c>
      <c r="G20" s="82" t="s">
        <v>102</v>
      </c>
      <c r="H20" s="82" t="s">
        <v>91</v>
      </c>
      <c r="I20" s="82" t="s">
        <v>91</v>
      </c>
      <c r="J20" s="82" t="s">
        <v>72</v>
      </c>
      <c r="K20" s="82" t="s">
        <v>96</v>
      </c>
      <c r="L20" s="82" t="s">
        <v>93</v>
      </c>
      <c r="M20" s="82" t="s">
        <v>82</v>
      </c>
      <c r="N20" s="82" t="s">
        <v>82</v>
      </c>
      <c r="O20" s="83">
        <v>1090.33</v>
      </c>
    </row>
    <row r="21" spans="1:18">
      <c r="A21" s="82"/>
      <c r="B21" s="137"/>
      <c r="C21" s="138"/>
      <c r="D21" s="82"/>
      <c r="E21" s="82">
        <v>9508091</v>
      </c>
      <c r="F21" s="82" t="s">
        <v>90</v>
      </c>
      <c r="G21" s="82" t="s">
        <v>102</v>
      </c>
      <c r="H21" s="82" t="s">
        <v>91</v>
      </c>
      <c r="I21" s="82" t="s">
        <v>91</v>
      </c>
      <c r="J21" s="82" t="s">
        <v>72</v>
      </c>
      <c r="K21" s="82" t="s">
        <v>84</v>
      </c>
      <c r="L21" s="82" t="s">
        <v>82</v>
      </c>
      <c r="M21" s="82" t="s">
        <v>82</v>
      </c>
      <c r="N21" s="82" t="s">
        <v>82</v>
      </c>
      <c r="O21" s="83">
        <v>40.25</v>
      </c>
    </row>
    <row r="22" spans="1:18" ht="29.25" customHeight="1">
      <c r="A22" s="82"/>
      <c r="B22" s="137"/>
      <c r="C22" s="138"/>
      <c r="D22" s="82"/>
      <c r="E22" s="82">
        <v>9508091</v>
      </c>
      <c r="F22" s="82" t="s">
        <v>90</v>
      </c>
      <c r="G22" s="82" t="s">
        <v>102</v>
      </c>
      <c r="H22" s="82" t="s">
        <v>91</v>
      </c>
      <c r="I22" s="82" t="s">
        <v>91</v>
      </c>
      <c r="J22" s="82" t="s">
        <v>72</v>
      </c>
      <c r="K22" s="82" t="s">
        <v>84</v>
      </c>
      <c r="L22" s="82" t="s">
        <v>93</v>
      </c>
      <c r="M22" s="82" t="s">
        <v>82</v>
      </c>
      <c r="N22" s="82" t="s">
        <v>82</v>
      </c>
      <c r="O22" s="83">
        <v>53.67</v>
      </c>
    </row>
    <row r="23" spans="1:18" ht="22.15" customHeight="1">
      <c r="A23" s="82" t="s">
        <v>104</v>
      </c>
      <c r="B23" s="139" t="s">
        <v>132</v>
      </c>
      <c r="C23" s="140"/>
      <c r="D23" s="82">
        <v>1</v>
      </c>
      <c r="E23" s="84">
        <v>9815499</v>
      </c>
      <c r="F23" s="102" t="s">
        <v>103</v>
      </c>
      <c r="G23" s="84" t="s">
        <v>102</v>
      </c>
      <c r="H23" s="84" t="s">
        <v>91</v>
      </c>
      <c r="I23" s="84" t="s">
        <v>91</v>
      </c>
      <c r="J23" s="84" t="s">
        <v>72</v>
      </c>
      <c r="K23" s="84" t="s">
        <v>92</v>
      </c>
      <c r="L23" s="84" t="s">
        <v>82</v>
      </c>
      <c r="M23" s="84" t="s">
        <v>82</v>
      </c>
      <c r="N23" s="84" t="s">
        <v>82</v>
      </c>
      <c r="O23" s="85">
        <v>2784.61</v>
      </c>
      <c r="Q23" s="103" t="s">
        <v>121</v>
      </c>
    </row>
    <row r="24" spans="1:18" ht="20.45" customHeight="1">
      <c r="A24" s="82"/>
      <c r="B24" s="137"/>
      <c r="C24" s="138"/>
      <c r="D24" s="82"/>
      <c r="E24" s="84">
        <v>9815499</v>
      </c>
      <c r="F24" s="102" t="s">
        <v>103</v>
      </c>
      <c r="G24" s="84" t="s">
        <v>102</v>
      </c>
      <c r="H24" s="84" t="s">
        <v>91</v>
      </c>
      <c r="I24" s="84" t="s">
        <v>91</v>
      </c>
      <c r="J24" s="84" t="s">
        <v>72</v>
      </c>
      <c r="K24" s="84" t="s">
        <v>92</v>
      </c>
      <c r="L24" s="84" t="s">
        <v>93</v>
      </c>
      <c r="M24" s="84" t="s">
        <v>82</v>
      </c>
      <c r="N24" s="84" t="s">
        <v>82</v>
      </c>
      <c r="O24" s="85">
        <v>3712.39</v>
      </c>
      <c r="Q24" s="121">
        <f>O24+O23</f>
        <v>6497</v>
      </c>
    </row>
    <row r="25" spans="1:18" ht="29.25" customHeight="1">
      <c r="A25" s="82"/>
      <c r="B25" s="137"/>
      <c r="C25" s="138"/>
      <c r="D25" s="82"/>
      <c r="E25" s="82">
        <v>9815499</v>
      </c>
      <c r="F25" s="82" t="s">
        <v>90</v>
      </c>
      <c r="G25" s="82" t="s">
        <v>102</v>
      </c>
      <c r="H25" s="82" t="s">
        <v>91</v>
      </c>
      <c r="I25" s="82" t="s">
        <v>91</v>
      </c>
      <c r="J25" s="82" t="s">
        <v>72</v>
      </c>
      <c r="K25" s="82" t="s">
        <v>83</v>
      </c>
      <c r="L25" s="82" t="s">
        <v>82</v>
      </c>
      <c r="M25" s="82" t="s">
        <v>82</v>
      </c>
      <c r="N25" s="82" t="s">
        <v>82</v>
      </c>
      <c r="O25" s="83">
        <v>172.11</v>
      </c>
      <c r="Q25" s="77" t="s">
        <v>82</v>
      </c>
    </row>
    <row r="26" spans="1:18" ht="29.25" customHeight="1">
      <c r="A26" s="82"/>
      <c r="B26" s="137"/>
      <c r="C26" s="138"/>
      <c r="D26" s="82"/>
      <c r="E26" s="118">
        <v>9815499</v>
      </c>
      <c r="F26" s="82" t="s">
        <v>90</v>
      </c>
      <c r="G26" s="82" t="s">
        <v>102</v>
      </c>
      <c r="H26" s="82" t="s">
        <v>91</v>
      </c>
      <c r="I26" s="82" t="s">
        <v>91</v>
      </c>
      <c r="J26" s="82" t="s">
        <v>72</v>
      </c>
      <c r="K26" s="82" t="s">
        <v>83</v>
      </c>
      <c r="L26" s="82" t="s">
        <v>93</v>
      </c>
      <c r="M26" s="82" t="s">
        <v>82</v>
      </c>
      <c r="N26" s="82" t="s">
        <v>82</v>
      </c>
      <c r="O26" s="83">
        <v>229.46</v>
      </c>
    </row>
    <row r="27" spans="1:18" ht="29.25" customHeight="1">
      <c r="A27" s="82"/>
      <c r="B27" s="137"/>
      <c r="C27" s="138"/>
      <c r="D27" s="82"/>
      <c r="E27" s="118">
        <v>9815499</v>
      </c>
      <c r="F27" s="82" t="s">
        <v>90</v>
      </c>
      <c r="G27" s="82" t="s">
        <v>102</v>
      </c>
      <c r="H27" s="82" t="s">
        <v>91</v>
      </c>
      <c r="I27" s="82" t="s">
        <v>91</v>
      </c>
      <c r="J27" s="82" t="s">
        <v>72</v>
      </c>
      <c r="K27" s="82" t="s">
        <v>94</v>
      </c>
      <c r="L27" s="82" t="s">
        <v>82</v>
      </c>
      <c r="M27" s="82" t="s">
        <v>82</v>
      </c>
      <c r="N27" s="82" t="s">
        <v>82</v>
      </c>
      <c r="O27" s="83">
        <v>19.649999999999999</v>
      </c>
    </row>
    <row r="28" spans="1:18" ht="29.25" customHeight="1">
      <c r="A28" s="82"/>
      <c r="B28" s="137"/>
      <c r="C28" s="138"/>
      <c r="D28" s="82"/>
      <c r="E28" s="118">
        <v>9815499</v>
      </c>
      <c r="F28" s="82" t="s">
        <v>90</v>
      </c>
      <c r="G28" s="82" t="s">
        <v>102</v>
      </c>
      <c r="H28" s="82" t="s">
        <v>91</v>
      </c>
      <c r="I28" s="82" t="s">
        <v>91</v>
      </c>
      <c r="J28" s="82" t="s">
        <v>72</v>
      </c>
      <c r="K28" s="82" t="s">
        <v>94</v>
      </c>
      <c r="L28" s="82" t="s">
        <v>93</v>
      </c>
      <c r="M28" s="82" t="s">
        <v>82</v>
      </c>
      <c r="N28" s="82" t="s">
        <v>82</v>
      </c>
      <c r="O28" s="83">
        <v>26.2</v>
      </c>
    </row>
    <row r="29" spans="1:18" ht="29.25" customHeight="1">
      <c r="A29" s="82"/>
      <c r="B29" s="137"/>
      <c r="C29" s="138"/>
      <c r="D29" s="82"/>
      <c r="E29" s="118">
        <v>9815499</v>
      </c>
      <c r="F29" s="82" t="s">
        <v>90</v>
      </c>
      <c r="G29" s="82" t="s">
        <v>102</v>
      </c>
      <c r="H29" s="82" t="s">
        <v>91</v>
      </c>
      <c r="I29" s="82" t="s">
        <v>91</v>
      </c>
      <c r="J29" s="82" t="s">
        <v>72</v>
      </c>
      <c r="K29" s="82" t="s">
        <v>95</v>
      </c>
      <c r="L29" s="82" t="s">
        <v>82</v>
      </c>
      <c r="M29" s="82" t="s">
        <v>82</v>
      </c>
      <c r="N29" s="82" t="s">
        <v>82</v>
      </c>
      <c r="O29" s="83">
        <v>329.55</v>
      </c>
      <c r="R29" s="77" t="s">
        <v>82</v>
      </c>
    </row>
    <row r="30" spans="1:18">
      <c r="A30" s="82"/>
      <c r="B30" s="137"/>
      <c r="C30" s="138"/>
      <c r="D30" s="82"/>
      <c r="E30" s="118">
        <v>9815499</v>
      </c>
      <c r="F30" s="82" t="s">
        <v>90</v>
      </c>
      <c r="G30" s="82" t="s">
        <v>102</v>
      </c>
      <c r="H30" s="82" t="s">
        <v>91</v>
      </c>
      <c r="I30" s="82" t="s">
        <v>91</v>
      </c>
      <c r="J30" s="82" t="s">
        <v>72</v>
      </c>
      <c r="K30" s="82" t="s">
        <v>95</v>
      </c>
      <c r="L30" s="82" t="s">
        <v>93</v>
      </c>
      <c r="M30" s="82" t="s">
        <v>82</v>
      </c>
      <c r="N30" s="82" t="s">
        <v>82</v>
      </c>
      <c r="O30" s="83">
        <v>439.34</v>
      </c>
    </row>
    <row r="31" spans="1:18">
      <c r="A31" s="82"/>
      <c r="B31" s="137"/>
      <c r="C31" s="138"/>
      <c r="D31" s="82"/>
      <c r="E31" s="118">
        <v>9815499</v>
      </c>
      <c r="F31" s="82" t="s">
        <v>90</v>
      </c>
      <c r="G31" s="82" t="s">
        <v>102</v>
      </c>
      <c r="H31" s="82" t="s">
        <v>91</v>
      </c>
      <c r="I31" s="82" t="s">
        <v>91</v>
      </c>
      <c r="J31" s="82" t="s">
        <v>72</v>
      </c>
      <c r="K31" s="82" t="s">
        <v>96</v>
      </c>
      <c r="L31" s="82" t="s">
        <v>82</v>
      </c>
      <c r="M31" s="82" t="s">
        <v>82</v>
      </c>
      <c r="N31" s="82" t="s">
        <v>82</v>
      </c>
      <c r="O31" s="83">
        <v>817.84</v>
      </c>
    </row>
    <row r="32" spans="1:18">
      <c r="A32" s="82"/>
      <c r="B32" s="137"/>
      <c r="C32" s="138"/>
      <c r="D32" s="82"/>
      <c r="E32" s="118">
        <v>9815499</v>
      </c>
      <c r="F32" s="82" t="s">
        <v>90</v>
      </c>
      <c r="G32" s="82" t="s">
        <v>102</v>
      </c>
      <c r="H32" s="82" t="s">
        <v>91</v>
      </c>
      <c r="I32" s="82" t="s">
        <v>91</v>
      </c>
      <c r="J32" s="82" t="s">
        <v>72</v>
      </c>
      <c r="K32" s="82" t="s">
        <v>96</v>
      </c>
      <c r="L32" s="82" t="s">
        <v>93</v>
      </c>
      <c r="M32" s="82" t="s">
        <v>82</v>
      </c>
      <c r="N32" s="82" t="s">
        <v>82</v>
      </c>
      <c r="O32" s="83">
        <v>1090.33</v>
      </c>
    </row>
    <row r="33" spans="1:15">
      <c r="A33" s="82"/>
      <c r="B33" s="137"/>
      <c r="C33" s="138"/>
      <c r="D33" s="82"/>
      <c r="E33" s="118">
        <v>9815499</v>
      </c>
      <c r="F33" s="82" t="s">
        <v>90</v>
      </c>
      <c r="G33" s="82" t="s">
        <v>102</v>
      </c>
      <c r="H33" s="82" t="s">
        <v>91</v>
      </c>
      <c r="I33" s="82" t="s">
        <v>91</v>
      </c>
      <c r="J33" s="82" t="s">
        <v>72</v>
      </c>
      <c r="K33" s="82" t="s">
        <v>84</v>
      </c>
      <c r="L33" s="82" t="s">
        <v>82</v>
      </c>
      <c r="M33" s="82" t="s">
        <v>82</v>
      </c>
      <c r="N33" s="82" t="s">
        <v>82</v>
      </c>
      <c r="O33" s="83">
        <v>40.25</v>
      </c>
    </row>
    <row r="34" spans="1:15">
      <c r="A34" s="82"/>
      <c r="B34" s="137"/>
      <c r="C34" s="138"/>
      <c r="D34" s="82"/>
      <c r="E34" s="118">
        <v>9815499</v>
      </c>
      <c r="F34" s="82" t="s">
        <v>90</v>
      </c>
      <c r="G34" s="82" t="s">
        <v>102</v>
      </c>
      <c r="H34" s="82" t="s">
        <v>91</v>
      </c>
      <c r="I34" s="82" t="s">
        <v>91</v>
      </c>
      <c r="J34" s="82" t="s">
        <v>72</v>
      </c>
      <c r="K34" s="82" t="s">
        <v>84</v>
      </c>
      <c r="L34" s="82" t="s">
        <v>93</v>
      </c>
      <c r="M34" s="82" t="s">
        <v>82</v>
      </c>
      <c r="N34" s="82" t="s">
        <v>82</v>
      </c>
      <c r="O34" s="83">
        <v>53.67</v>
      </c>
    </row>
  </sheetData>
  <mergeCells count="29">
    <mergeCell ref="B17:C17"/>
    <mergeCell ref="A1:B1"/>
    <mergeCell ref="A3:D3"/>
    <mergeCell ref="A6:D6"/>
    <mergeCell ref="A8:D8"/>
    <mergeCell ref="B10:C10"/>
    <mergeCell ref="B11:C11"/>
    <mergeCell ref="B15:C15"/>
    <mergeCell ref="B12:C12"/>
    <mergeCell ref="B13:C13"/>
    <mergeCell ref="B14:C14"/>
    <mergeCell ref="B16:C16"/>
    <mergeCell ref="B29:C29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30:C30"/>
    <mergeCell ref="B31:C31"/>
    <mergeCell ref="B32:C32"/>
    <mergeCell ref="B33:C33"/>
    <mergeCell ref="B34:C34"/>
  </mergeCells>
  <printOptions horizontalCentered="1"/>
  <pageMargins left="0.26" right="0.25" top="0.26" bottom="0.17" header="0.17" footer="0.17"/>
  <pageSetup scale="81" orientation="landscape" r:id="rId1"/>
  <headerFooter alignWithMargins="0"/>
  <ignoredErrors>
    <ignoredError sqref="B23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52CD0EFCC8DB749984438DD29FF5EC8" ma:contentTypeVersion="14" ma:contentTypeDescription="Create a new document." ma:contentTypeScope="" ma:versionID="cefc52b8c04fdb41a3e4e208cb303236">
  <xsd:schema xmlns:xsd="http://www.w3.org/2001/XMLSchema" xmlns:xs="http://www.w3.org/2001/XMLSchema" xmlns:p="http://schemas.microsoft.com/office/2006/metadata/properties" xmlns:ns1="http://schemas.microsoft.com/sharepoint/v3" xmlns:ns2="cb8cfefd-dd5c-4e1b-8216-08a799c5287e" xmlns:ns3="5de47c1e-8c45-4f67-9dd4-ef04d77c9f0b" targetNamespace="http://schemas.microsoft.com/office/2006/metadata/properties" ma:root="true" ma:fieldsID="5748a790671635f14423a56215a826a2" ns1:_="" ns2:_="" ns3:_="">
    <xsd:import namespace="http://schemas.microsoft.com/sharepoint/v3"/>
    <xsd:import namespace="cb8cfefd-dd5c-4e1b-8216-08a799c5287e"/>
    <xsd:import namespace="5de47c1e-8c45-4f67-9dd4-ef04d77c9f0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1:_ip_UnifiedCompliancePolicyProperties" minOccurs="0"/>
                <xsd:element ref="ns1:_ip_UnifiedCompliancePolicyUIAction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8cfefd-dd5c-4e1b-8216-08a799c5287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e47c1e-8c45-4f67-9dd4-ef04d77c9f0b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71AFBF0-E23C-4F83-B026-D44BA829E3BA}">
  <ds:schemaRefs>
    <ds:schemaRef ds:uri="http://schemas.microsoft.com/office/2006/documentManagement/types"/>
    <ds:schemaRef ds:uri="cb8cfefd-dd5c-4e1b-8216-08a799c5287e"/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  <ds:schemaRef ds:uri="http://purl.org/dc/dcmitype/"/>
    <ds:schemaRef ds:uri="http://purl.org/dc/elements/1.1/"/>
    <ds:schemaRef ds:uri="http://schemas.microsoft.com/sharepoint/v3"/>
    <ds:schemaRef ds:uri="5de47c1e-8c45-4f67-9dd4-ef04d77c9f0b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A4930B77-7DE0-4A8F-AC97-C7DDA2D101E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b8cfefd-dd5c-4e1b-8216-08a799c5287e"/>
    <ds:schemaRef ds:uri="5de47c1e-8c45-4f67-9dd4-ef04d77c9f0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24FB585-BBB0-4C13-A74D-6ED56B648E5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Transfer Form Template</vt:lpstr>
      <vt:lpstr>Instructions</vt:lpstr>
      <vt:lpstr>How to Run Payroll Adj Report</vt:lpstr>
      <vt:lpstr>Example PTF Template-Rmve Splt</vt:lpstr>
      <vt:lpstr>Example PR ADJ Rpt w split</vt:lpstr>
      <vt:lpstr>'Example PTF Template-Rmve Splt'!Print_Area</vt:lpstr>
      <vt:lpstr>Instructions!Print_Area</vt:lpstr>
      <vt:lpstr>'Transfer Form Template'!Print_Area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2021-11-17T16:38:40Z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0x010100A52CD0EFCC8DB749984438DD29FF5EC8</vt:lpwstr>
  </property>
  <property fmtid="{D5CDD505-2E9C-101B-9397-08002B2CF9AE}" pid="3" name="OnPremModified">
    <vt:filetime>2019-09-25T22:04:19Z</vt:filetime>
  </property>
  <property fmtid="{D5CDD505-2E9C-101B-9397-08002B2CF9AE}" pid="4" name="OnPremMd5">
    <vt:lpwstr>8F16BDF0B90A6864E915C016A4315150</vt:lpwstr>
  </property>
</Properties>
</file>