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aetano\Desktop\Forms\"/>
    </mc:Choice>
  </mc:AlternateContent>
  <xr:revisionPtr revIDLastSave="0" documentId="13_ncr:1_{8618A30D-1AAB-4D82-8D37-CD6AAD6E9CE4}" xr6:coauthVersionLast="36" xr6:coauthVersionMax="36" xr10:uidLastSave="{00000000-0000-0000-0000-000000000000}"/>
  <workbookProtection workbookPassword="857C" lockStructure="1"/>
  <bookViews>
    <workbookView xWindow="0" yWindow="0" windowWidth="28800" windowHeight="12225" activeTab="3" xr2:uid="{00000000-000D-0000-FFFF-FFFF00000000}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91029"/>
</workbook>
</file>

<file path=xl/calcChain.xml><?xml version="1.0" encoding="utf-8"?>
<calcChain xmlns="http://schemas.openxmlformats.org/spreadsheetml/2006/main">
  <c r="D27" i="4" l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7" i="3"/>
  <c r="B37" i="1" l="1"/>
  <c r="C37" i="1"/>
  <c r="B20" i="1" l="1"/>
  <c r="C20" i="1"/>
  <c r="B38" i="1" l="1"/>
  <c r="C38" i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6" i="1" s="1"/>
  <c r="D29" i="4"/>
  <c r="D27" i="1" s="1"/>
  <c r="K31" i="2" l="1"/>
  <c r="D31" i="2"/>
  <c r="D18" i="1" s="1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Shondra Kaufman</author>
  </authors>
  <commentList>
    <comment ref="B41" authorId="0" shapeId="0" xr:uid="{00000000-0006-0000-0000-000001000000}">
      <text>
        <r>
          <rPr>
            <sz val="9"/>
            <color indexed="81"/>
            <rFont val="Tahoma"/>
            <family val="2"/>
          </rPr>
          <t>Required</t>
        </r>
      </text>
    </comment>
    <comment ref="C41" authorId="0" shapeId="0" xr:uid="{00000000-0006-0000-0000-000002000000}">
      <text>
        <r>
          <rPr>
            <sz val="9"/>
            <color indexed="81"/>
            <rFont val="Tahoma"/>
            <family val="2"/>
          </rPr>
          <t>Required</t>
        </r>
      </text>
    </comment>
  </commentList>
</comments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<sst xmlns="http://schemas.openxmlformats.org/spreadsheetml/2006/main" count="118" uniqueCount="79">
  <si>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</si>
  <si>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</si>
  <si>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</si>
  <si>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</si>
  <si>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</si>
  <si>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</si>
  <si>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</si>
  <si>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</si>
  <si>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</si>
  <si>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</si>
  <si>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</si>
  <si>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</si>
  <si>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</si>
  <si>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</si>
  <si>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</si>
  <si>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</si>
  <si>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</si>
  <si>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</si>
  <si>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</si>
  <si>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</si>
  <si>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</si>
  <si>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</si>
  <si>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</si>
  <si>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</si>
  <si>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</si>
  <si>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</si>
  <si>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</si>
  <si>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</si>
  <si>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</si>
  <si>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</si>
  <si>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</si>
  <si>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</si>
  <si>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</si>
  <si>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</si>
  <si>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</si>
  <si>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</si>
  <si>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</si>
  <si>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</si>
  <si>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</si>
  <si>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</si>
  <si>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</si>
  <si>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</si>
  <si>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</si>
  <si>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</si>
  <si>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</si>
  <si>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</si>
  <si>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</si>
  <si>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</si>
  <si>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</si>
  <si>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</si>
  <si>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</si>
  <si>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</si>
  <si>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</si>
  <si>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</si>
  <si>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</si>
  <si>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</si>
  <si>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</si>
  <si>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</si>
  <si>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</si>
  <si>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</si>
  <si>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</si>
  <si>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</si>
  <si>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</si>
  <si>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</si>
  <si>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</si>
  <si>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</si>
  <si>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</si>
  <si>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</si>
  <si>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</si>
  <si>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</si>
  <si>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</si>
  <si>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</si>
  <si>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>PROGRAM</t>
  </si>
  <si>
    <t>FORMER ADDRESS</t>
  </si>
  <si>
    <t>NEW ADDRESS</t>
  </si>
  <si>
    <t>DATE OF MOVE/RELOCATION</t>
  </si>
  <si>
    <t xml:space="preserve">Mileage will be reimbursed at $0.16 per mile. </t>
  </si>
  <si>
    <t>Mileage will be reimbursed at $0.16 per mile. Reimbursement shall be made for one way mileage from former home to new home.</t>
  </si>
  <si>
    <t>updated 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</si>
</sst>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7" fontId="10" fillId="0" borderId="14" xfId="1" applyNumberFormat="1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55"/>
  <sheetViews>
    <sheetView topLeftCell="A10" zoomScaleNormal="100" workbookViewId="0">
      <selection activeCell="F8" sqref="F8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2" t="s">
        <v>59</v>
      </c>
      <c r="B1" s="132"/>
      <c r="C1" s="132"/>
      <c r="D1" s="132"/>
      <c r="E1" s="132"/>
      <c r="F1" s="132"/>
      <c r="O1" s="2"/>
      <c r="P1" s="2"/>
      <c r="Q1" s="2"/>
    </row>
    <row r="2" spans="1:17" ht="16.5" thickTop="1" x14ac:dyDescent="0.25">
      <c r="A2" s="30" t="s">
        <v>16</v>
      </c>
      <c r="B2" s="137"/>
      <c r="C2" s="137"/>
      <c r="D2" s="137"/>
      <c r="E2" s="138"/>
      <c r="F2" s="33" t="s">
        <v>9</v>
      </c>
      <c r="O2" s="2"/>
      <c r="P2" s="2"/>
      <c r="Q2" s="2"/>
    </row>
    <row r="3" spans="1:17" ht="15.75" x14ac:dyDescent="0.25">
      <c r="A3" s="31" t="s">
        <v>73</v>
      </c>
      <c r="B3" s="135"/>
      <c r="C3" s="135"/>
      <c r="D3" s="135"/>
      <c r="E3" s="136"/>
      <c r="F3" s="75" t="s">
        <v>10</v>
      </c>
      <c r="O3" s="2"/>
      <c r="P3" s="2"/>
      <c r="Q3" s="2"/>
    </row>
    <row r="4" spans="1:17" ht="15.75" x14ac:dyDescent="0.25">
      <c r="A4" s="31" t="s">
        <v>74</v>
      </c>
      <c r="B4" s="135"/>
      <c r="C4" s="135"/>
      <c r="D4" s="135"/>
      <c r="E4" s="136"/>
      <c r="F4" s="75"/>
      <c r="O4" s="2"/>
      <c r="P4" s="2"/>
      <c r="Q4" s="2"/>
    </row>
    <row r="5" spans="1:17" ht="15.75" x14ac:dyDescent="0.25">
      <c r="A5" s="31" t="s">
        <v>75</v>
      </c>
      <c r="B5" s="133"/>
      <c r="C5" s="133"/>
      <c r="D5" s="133"/>
      <c r="E5" s="134"/>
      <c r="F5" s="38"/>
      <c r="O5" s="2"/>
      <c r="P5" s="2"/>
      <c r="Q5" s="2"/>
    </row>
    <row r="6" spans="1:17" ht="15.75" x14ac:dyDescent="0.25">
      <c r="A6" s="31" t="s">
        <v>47</v>
      </c>
      <c r="B6" s="133"/>
      <c r="C6" s="133"/>
      <c r="D6" s="133"/>
      <c r="E6" s="134"/>
      <c r="F6" s="38"/>
      <c r="O6" s="2"/>
      <c r="P6" s="2"/>
      <c r="Q6" s="2"/>
    </row>
    <row r="7" spans="1:17" ht="16.5" thickBot="1" x14ac:dyDescent="0.3">
      <c r="A7" s="32" t="s">
        <v>53</v>
      </c>
      <c r="B7" s="139"/>
      <c r="C7" s="139"/>
      <c r="D7" s="139"/>
      <c r="E7" s="140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78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23" t="s">
        <v>34</v>
      </c>
      <c r="E9" s="124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25"/>
      <c r="E10" s="126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9"/>
      <c r="E11" s="130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9"/>
      <c r="E12" s="130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9"/>
      <c r="E13" s="130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9"/>
      <c r="E14" s="130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7">
        <f>'Mileage Report - Pre Move'!H28</f>
        <v>0</v>
      </c>
      <c r="E15" s="128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7">
        <f>'Mileage Report - Pre Move'!D29</f>
        <v>0</v>
      </c>
      <c r="E16" s="128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7">
        <f>+'Meal Report'!F31</f>
        <v>0</v>
      </c>
      <c r="E17" s="128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7">
        <f>+'Meal Report'!D31</f>
        <v>0</v>
      </c>
      <c r="E18" s="128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41"/>
      <c r="E19" s="142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43">
        <f>SUM(D11:E19)</f>
        <v>0</v>
      </c>
      <c r="E20" s="144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25"/>
      <c r="E21" s="126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9"/>
      <c r="E22" s="130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9"/>
      <c r="E23" s="130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9"/>
      <c r="E24" s="130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9"/>
      <c r="E25" s="130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7">
        <f>'Mileage Report - Move'!H28</f>
        <v>0</v>
      </c>
      <c r="E26" s="128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7">
        <f>'Mileage Report - Move'!D29</f>
        <v>0</v>
      </c>
      <c r="E27" s="128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7">
        <f>+'Meal Report'!M31</f>
        <v>0</v>
      </c>
      <c r="E28" s="128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7">
        <f>'Meal Report'!D31</f>
        <v>0</v>
      </c>
      <c r="E29" s="128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9"/>
      <c r="E30" s="130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20"/>
      <c r="C31" s="120"/>
      <c r="D31" s="127"/>
      <c r="E31" s="128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9"/>
      <c r="E32" s="130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9"/>
      <c r="E33" s="130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9"/>
      <c r="E34" s="130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9"/>
      <c r="E35" s="130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9"/>
      <c r="E36" s="130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43">
        <f>SUM(D21:E36)</f>
        <v>0</v>
      </c>
      <c r="E37" s="144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45">
        <f>+D20+D37</f>
        <v>0</v>
      </c>
      <c r="E38" s="146"/>
      <c r="F38" s="39"/>
      <c r="O38" s="2"/>
      <c r="P38" s="2"/>
      <c r="Q38" s="2"/>
    </row>
    <row r="39" spans="1:17" ht="46.9" customHeight="1" thickTop="1" thickBot="1" x14ac:dyDescent="0.3">
      <c r="A39" s="131" t="s">
        <v>4</v>
      </c>
      <c r="B39" s="131"/>
      <c r="C39" s="131"/>
      <c r="D39" s="131"/>
      <c r="E39" s="131"/>
      <c r="F39" s="131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72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47" t="s">
        <v>12</v>
      </c>
      <c r="B44" s="147"/>
      <c r="C44" s="147"/>
      <c r="D44" s="147"/>
      <c r="E44" s="147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22"/>
      <c r="C46" s="122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22"/>
      <c r="C48" s="122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1"/>
      <c r="C50" s="121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1"/>
      <c r="C52" s="121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mergeCells count="43"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</mergeCells>
  <dataValidations disablePrompts="1" count="1">
    <dataValidation type="list" showInputMessage="1" showErrorMessage="1" sqref="G33:G36" xr:uid="{00000000-0002-0000-0000-000000000000}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87"/>
  <sheetViews>
    <sheetView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4.9" customHeight="1" x14ac:dyDescent="0.25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4.45" customHeight="1" x14ac:dyDescent="0.25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4.4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9.5" thickBot="1" x14ac:dyDescent="0.35">
      <c r="A5" s="148" t="s">
        <v>54</v>
      </c>
      <c r="B5" s="148"/>
      <c r="C5" s="148"/>
      <c r="D5" s="148"/>
      <c r="E5" s="148"/>
      <c r="F5" s="148"/>
      <c r="G5" s="88"/>
      <c r="H5" s="148" t="s">
        <v>55</v>
      </c>
      <c r="I5" s="148"/>
      <c r="J5" s="148"/>
      <c r="K5" s="148"/>
      <c r="L5" s="148"/>
      <c r="M5" s="148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41"/>
  <sheetViews>
    <sheetView workbookViewId="0">
      <selection activeCell="N15" sqref="N15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57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76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0.17*C7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0.17*C8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141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56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77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0.16*C7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>0.16*C8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>0.16*C9</f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>0.16*C10</f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>0.16*C11</f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>0.16*C12</f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>0.16*C13</f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>0.16*C14</f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>0.16*C15</f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>0.16*C16</f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>0.16*C17</f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>0.16*C18</f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>0.16*C19</f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>0.16*C20</f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>0.16*C21</f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>0.16*C22</f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>0.16*C23</f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>0.16*C24</f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>0.16*C25</f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>0.16*C26</f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>0.16*C27</f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BB8F359B12749924F58507E78BDB2" ma:contentTypeVersion="10" ma:contentTypeDescription="Create a new document." ma:contentTypeScope="" ma:versionID="9ac08eb2fc9d774b9945513a8bf1e66d">
  <xsd:schema xmlns:xsd="http://www.w3.org/2001/XMLSchema" xmlns:xs="http://www.w3.org/2001/XMLSchema" xmlns:p="http://schemas.microsoft.com/office/2006/metadata/properties" xmlns:ns3="5fb392dd-2219-4ab7-995e-43b7da38ca9a" xmlns:ns4="ec322663-ac09-4a63-93ab-e2fa81f55ddc" targetNamespace="http://schemas.microsoft.com/office/2006/metadata/properties" ma:root="true" ma:fieldsID="3df6dbfaf3b51519fd7298b9a3689cef" ns3:_="" ns4:_="">
    <xsd:import namespace="5fb392dd-2219-4ab7-995e-43b7da38ca9a"/>
    <xsd:import namespace="ec322663-ac09-4a63-93ab-e2fa81f55d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392dd-2219-4ab7-995e-43b7da38c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2663-ac09-4a63-93ab-e2fa81f55dd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82777-089B-42DD-870C-A3525B220B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C3135A-6BD4-4F3D-BC17-EF9272C8E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392dd-2219-4ab7-995e-43b7da38ca9a"/>
    <ds:schemaRef ds:uri="ec322663-ac09-4a63-93ab-e2fa81f55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72B74-1CA8-4682-B3FB-C10A2162E86B}">
  <ds:schemaRefs>
    <ds:schemaRef ds:uri="http://purl.org/dc/terms/"/>
    <ds:schemaRef ds:uri="http://purl.org/dc/dcmitype/"/>
    <ds:schemaRef ds:uri="5fb392dd-2219-4ab7-995e-43b7da38ca9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c322663-ac09-4a63-93ab-e2fa81f55ddc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Angelina Caetano</cp:lastModifiedBy>
  <cp:lastPrinted>2019-03-06T17:15:02Z</cp:lastPrinted>
  <dcterms:created xsi:type="dcterms:W3CDTF">2011-12-04T14:44:53Z</dcterms:created>
  <dcterms:modified xsi:type="dcterms:W3CDTF">2021-01-05T00:38:45Z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0x0101002D4BB8F359B12749924F58507E78BDB2</vt:lpwstr>
  </property>
</Properties>
</file>