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csustan.sharepoint.com/sites/MusicTeam/Shared Documents/Advising/Advising Forms and Processes/Advising Checklists/"/>
    </mc:Choice>
  </mc:AlternateContent>
  <xr:revisionPtr revIDLastSave="1807" documentId="11_9A65C17CCBA9495882ED90F3253AA9723CE04992" xr6:coauthVersionLast="47" xr6:coauthVersionMax="47" xr10:uidLastSave="{70B23FCD-222F-4260-8442-67C4C1B3E1F6}"/>
  <bookViews>
    <workbookView xWindow="3600" yWindow="630" windowWidth="23475" windowHeight="15075" tabRatio="770" activeTab="4" xr2:uid="{00000000-000D-0000-FFFF-FFFF00000000}"/>
  </bookViews>
  <sheets>
    <sheet name="Lower Division" sheetId="1" r:id="rId1"/>
    <sheet name="Upper Division" sheetId="2" r:id="rId2"/>
    <sheet name="Electives" sheetId="3" r:id="rId3"/>
    <sheet name="Directed Listening" sheetId="4" r:id="rId4"/>
    <sheet name="Unit Count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6" l="1"/>
  <c r="E2" i="6"/>
  <c r="E1" i="6"/>
  <c r="C7" i="4"/>
  <c r="E4" i="6" l="1"/>
  <c r="C7" i="3" l="1"/>
  <c r="C7" i="2"/>
  <c r="C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Jasmine Woodall</author>
  </authors>
  <commentList>
    <comment ref="C46" authorId="0" shapeId="0" xr:uid="{9641529F-B222-41D6-ABF9-D64F4D6418C4}">
      <text>
        <r>
          <rPr>
            <sz val="11"/>
            <color theme="1"/>
            <rFont val="Calibri"/>
            <family val="2"/>
            <scheme val="minor"/>
          </rPr>
          <t>Jasmine Woodall:
You must enter the GRADE in order for the units to count here.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Jasmine Woodall</author>
  </authors>
  <commentList>
    <comment ref="C7" authorId="0" shapeId="0" xr:uid="{29BE1D6D-EC02-4610-A8E3-20A26CB62B99}">
      <text>
        <r>
          <rPr>
            <sz val="11"/>
            <color theme="1"/>
            <rFont val="Calibri"/>
            <family val="2"/>
            <scheme val="minor"/>
          </rPr>
          <t>Jasmine Woodall:
You must enter the GRADE in order for the units to count here.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Jasmine Woodall</author>
  </authors>
  <commentList>
    <comment ref="C7" authorId="0" shapeId="0" xr:uid="{E72F38C5-17E4-4C11-A67F-B7660E930DF2}">
      <text>
        <r>
          <rPr>
            <sz val="11"/>
            <color theme="1"/>
            <rFont val="Calibri"/>
            <family val="2"/>
            <scheme val="minor"/>
          </rPr>
          <t>Jasmine Woodall:
You must enter the GRADE in order for the units to count here.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Jasmine Woodall</author>
  </authors>
  <commentList>
    <comment ref="A2" authorId="0" shapeId="0" xr:uid="{6336D4A3-B22D-423C-A1DB-C8451FAB9CB1}">
      <text>
        <r>
          <rPr>
            <b/>
            <sz val="9"/>
            <color indexed="81"/>
            <rFont val="Tahoma"/>
            <family val="2"/>
          </rPr>
          <t>Jasmine Woodall:</t>
        </r>
        <r>
          <rPr>
            <sz val="9"/>
            <color indexed="81"/>
            <rFont val="Tahoma"/>
            <family val="2"/>
          </rPr>
          <t xml:space="preserve">
 All music minors must earn at least 4 semesters of credit in Directed Listening MUS 2880/4880, and during each or any semester of applied study must be enrolled in both Directed Listening and an appropriate performing ensemble</t>
        </r>
      </text>
    </comment>
    <comment ref="C7" authorId="0" shapeId="0" xr:uid="{A722BA82-85DC-46FE-AAD5-DF2974E02B5E}">
      <text>
        <r>
          <rPr>
            <sz val="11"/>
            <color theme="1"/>
            <rFont val="Calibri"/>
            <family val="2"/>
            <scheme val="minor"/>
          </rPr>
          <t>Jasmine Woodall:
You must enter the GRADE in order for the units to count here.</t>
        </r>
      </text>
    </comment>
  </commentList>
</comments>
</file>

<file path=xl/sharedStrings.xml><?xml version="1.0" encoding="utf-8"?>
<sst xmlns="http://schemas.openxmlformats.org/spreadsheetml/2006/main" count="125" uniqueCount="58">
  <si>
    <t>ID:</t>
  </si>
  <si>
    <t>Name:</t>
  </si>
  <si>
    <t>Grade</t>
  </si>
  <si>
    <t>Term</t>
  </si>
  <si>
    <t>Units</t>
  </si>
  <si>
    <t>Course Number/Title</t>
  </si>
  <si>
    <t xml:space="preserve">Music Methods - Complete ONE of the following courses:  </t>
  </si>
  <si>
    <t>OR</t>
  </si>
  <si>
    <t>MUS 1220 Theory I</t>
  </si>
  <si>
    <t>MUS 3100 Music History and Literature II</t>
  </si>
  <si>
    <t>MUS 3200 Music History and Literature III</t>
  </si>
  <si>
    <t>MUS 3400 American Music</t>
  </si>
  <si>
    <t>MUS 3410 History of Jazz</t>
  </si>
  <si>
    <t>MUS 1600 Basic Class Piano</t>
  </si>
  <si>
    <t>MUS 1620 Basic Class Guitar</t>
  </si>
  <si>
    <t>MUS 1630 Basic Class Voice</t>
  </si>
  <si>
    <t>MUS _____</t>
  </si>
  <si>
    <t>15 units min</t>
  </si>
  <si>
    <t>MUS 1000 Introduction to Music</t>
  </si>
  <si>
    <t>MUS 1230 Theory II</t>
  </si>
  <si>
    <t>MUS 1320 Eartraining and Sightsinging I</t>
  </si>
  <si>
    <t>MUS 1330 Eartraining and Sightsinging II</t>
  </si>
  <si>
    <t>Under the direction of the minor advisor, complete 2 units from any of the following:</t>
  </si>
  <si>
    <t>MUS 2620 Intermediate Class Guitar</t>
  </si>
  <si>
    <t>MUS 1610 Freshman-Level Keyboard</t>
  </si>
  <si>
    <t>MUS 1640 Freshman-Level Voice</t>
  </si>
  <si>
    <t>MUS 1670 Freshman-Level Orchestral Instruments</t>
  </si>
  <si>
    <t>MUS 2220 Chromatic Harmony</t>
  </si>
  <si>
    <t>MUS 2230 Twentieth Century Techniques</t>
  </si>
  <si>
    <t>MUS 2320 Eartraining and Sightsinging III</t>
  </si>
  <si>
    <t>MUS 2330 Eartraining and Sightsinging IV</t>
  </si>
  <si>
    <t>MUS 2400 Orchestra</t>
  </si>
  <si>
    <t>MUS 2410 Concert Chorale</t>
  </si>
  <si>
    <t>MUS 2440 Wind Ensemble</t>
  </si>
  <si>
    <t>MUS 2610 Sophomore-Level Keyboard</t>
  </si>
  <si>
    <t>MUS 2640 Sophomore-Level Voice</t>
  </si>
  <si>
    <t>MUS 2670 Sophomore-Level Orchestral Instruments</t>
  </si>
  <si>
    <t xml:space="preserve">MUS 3681 Woodwind Techniques </t>
  </si>
  <si>
    <t xml:space="preserve">MUS 3682 String Techniques </t>
  </si>
  <si>
    <t>MUS 3683 Brass Techniques</t>
  </si>
  <si>
    <t>MUS 3684 Percussion Techniques</t>
  </si>
  <si>
    <t>Under the direction of the minor advisor, complete 2 semesters from any of the following ensembles (2 units):</t>
  </si>
  <si>
    <t>MUS 2430 University Chamber Singers</t>
  </si>
  <si>
    <t>MUS 2480 Jazz Ensemble</t>
  </si>
  <si>
    <t>MUS 2500 Instrumental Chamber Ensemble</t>
  </si>
  <si>
    <t>MUS 4501 Jazz Chamber Ensemble</t>
  </si>
  <si>
    <t>Complete 6 units from any of the following upper-division courses:</t>
  </si>
  <si>
    <t>6 units min</t>
  </si>
  <si>
    <t>Complete 3 units of electives as approved by the minor advisor:</t>
  </si>
  <si>
    <t>3 units min</t>
  </si>
  <si>
    <t>Complete four semesters of MUS 2880/4880 Directed Listening:</t>
  </si>
  <si>
    <t>MUS _880 Directed Listening</t>
  </si>
  <si>
    <t>4 units min (Directed Listening units do not count towards the required 24 units total)</t>
  </si>
  <si>
    <t>Lower-Division</t>
  </si>
  <si>
    <t>TOTAL UNITS</t>
  </si>
  <si>
    <t>24 units min</t>
  </si>
  <si>
    <t>Upper-Division</t>
  </si>
  <si>
    <t>Electives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</si>
</sst>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b/>
      <sz val="16"/>
      <color theme="1"/>
      <name val="Georgia"/>
      <family val="1"/>
    </font>
    <font>
      <b/>
      <sz val="16"/>
      <color rgb="FF00B050"/>
      <name val="Georgia"/>
      <family val="1"/>
    </font>
    <font>
      <b/>
      <i/>
      <sz val="16"/>
      <color theme="1"/>
      <name val="Georgia"/>
      <family val="1"/>
    </font>
    <font>
      <sz val="16"/>
      <color theme="1"/>
      <name val="Georgia"/>
      <family val="1"/>
    </font>
    <font>
      <sz val="14"/>
      <color theme="1"/>
      <name val="Georgia"/>
      <family val="1"/>
    </font>
    <font>
      <b/>
      <sz val="12"/>
      <color theme="1"/>
      <name val="Georg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theme="1"/>
      <name val="Georgia"/>
      <family val="1"/>
    </font>
    <font>
      <b/>
      <sz val="12"/>
      <color rgb="FF00B050"/>
      <name val="Georgia"/>
      <family val="1"/>
    </font>
    <font>
      <b/>
      <u/>
      <sz val="14"/>
      <color theme="1"/>
      <name val="Georgia"/>
      <family val="1"/>
    </font>
    <font>
      <i/>
      <sz val="14"/>
      <color theme="1"/>
      <name val="Georgia"/>
      <family val="1"/>
    </font>
    <font>
      <b/>
      <u/>
      <sz val="12"/>
      <color rgb="FF00B05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49" fontId="8" fillId="2" borderId="0" xfId="0" applyNumberFormat="1" applyFont="1" applyFill="1" applyAlignment="1">
      <alignment horizontal="center" wrapText="1"/>
    </xf>
    <xf numFmtId="49" fontId="8" fillId="2" borderId="0" xfId="0" applyNumberFormat="1" applyFont="1" applyFill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view="pageLayout" topLeftCell="A17" zoomScaleNormal="100" workbookViewId="0">
      <selection activeCell="C11" sqref="C11"/>
    </sheetView>
  </sheetViews>
  <sheetFormatPr defaultRowHeight="12.75" x14ac:dyDescent="0.2"/>
  <cols>
    <col min="1" max="1" width="8.28515625" style="1" bestFit="1" customWidth="1"/>
    <col min="2" max="2" width="13.28515625" style="1" customWidth="1"/>
    <col min="3" max="3" width="9.140625" style="1" bestFit="1" customWidth="1"/>
    <col min="4" max="4" width="44" style="1" customWidth="1"/>
    <col min="5" max="5" width="14.5703125" style="1" customWidth="1"/>
    <col min="6" max="16384" width="9.140625" style="1"/>
  </cols>
  <sheetData>
    <row r="1" spans="1:5" s="6" customFormat="1" ht="19.5" customHeight="1" x14ac:dyDescent="0.25">
      <c r="A1" s="10" t="s">
        <v>0</v>
      </c>
      <c r="B1" s="11"/>
      <c r="C1" s="10" t="s">
        <v>1</v>
      </c>
      <c r="D1" s="12"/>
      <c r="E1" s="12"/>
    </row>
    <row r="2" spans="1:5" x14ac:dyDescent="0.2">
      <c r="A2" s="2" t="s">
        <v>2</v>
      </c>
      <c r="B2" s="2" t="s">
        <v>3</v>
      </c>
      <c r="C2" s="2" t="s">
        <v>4</v>
      </c>
      <c r="D2" s="13" t="s">
        <v>5</v>
      </c>
      <c r="E2" s="13"/>
    </row>
    <row r="3" spans="1:5" x14ac:dyDescent="0.2">
      <c r="A3" s="13" t="s">
        <v>6</v>
      </c>
      <c r="B3" s="13"/>
      <c r="C3" s="13"/>
      <c r="D3" s="13"/>
      <c r="E3" s="13"/>
    </row>
    <row r="4" spans="1:5" x14ac:dyDescent="0.2">
      <c r="A4" s="3"/>
      <c r="B4" s="3"/>
      <c r="C4" s="3">
        <v>3</v>
      </c>
      <c r="D4" s="19" t="s">
        <v>18</v>
      </c>
      <c r="E4" s="20"/>
    </row>
    <row r="5" spans="1:5" x14ac:dyDescent="0.2">
      <c r="A5" s="3"/>
      <c r="B5" s="3"/>
      <c r="C5" s="3">
        <v>3</v>
      </c>
      <c r="D5" s="19" t="s">
        <v>8</v>
      </c>
      <c r="E5" s="20"/>
    </row>
    <row r="6" spans="1:5" x14ac:dyDescent="0.2">
      <c r="A6" s="3"/>
      <c r="B6" s="3"/>
      <c r="C6" s="3">
        <v>3</v>
      </c>
      <c r="D6" s="19" t="s">
        <v>19</v>
      </c>
      <c r="E6" s="20"/>
    </row>
    <row r="7" spans="1:5" x14ac:dyDescent="0.2">
      <c r="A7" s="3"/>
      <c r="B7" s="3"/>
      <c r="C7" s="3">
        <v>1</v>
      </c>
      <c r="D7" s="19" t="s">
        <v>20</v>
      </c>
      <c r="E7" s="20"/>
    </row>
    <row r="8" spans="1:5" x14ac:dyDescent="0.2">
      <c r="A8" s="3"/>
      <c r="B8" s="3"/>
      <c r="C8" s="3">
        <v>1</v>
      </c>
      <c r="D8" s="19" t="s">
        <v>21</v>
      </c>
      <c r="E8" s="20"/>
    </row>
    <row r="9" spans="1:5" x14ac:dyDescent="0.2">
      <c r="A9" s="13" t="s">
        <v>22</v>
      </c>
      <c r="B9" s="13"/>
      <c r="C9" s="13"/>
      <c r="D9" s="13"/>
      <c r="E9" s="13"/>
    </row>
    <row r="10" spans="1:5" x14ac:dyDescent="0.2">
      <c r="A10" s="7"/>
      <c r="B10" s="7"/>
      <c r="C10" s="22">
        <v>1</v>
      </c>
      <c r="D10" s="21" t="s">
        <v>13</v>
      </c>
      <c r="E10" s="3" t="s">
        <v>7</v>
      </c>
    </row>
    <row r="11" spans="1:5" x14ac:dyDescent="0.2">
      <c r="A11" s="7"/>
      <c r="B11" s="7"/>
      <c r="C11" s="22">
        <v>1</v>
      </c>
      <c r="D11" s="21" t="s">
        <v>14</v>
      </c>
      <c r="E11" s="3" t="s">
        <v>7</v>
      </c>
    </row>
    <row r="12" spans="1:5" x14ac:dyDescent="0.2">
      <c r="A12" s="7"/>
      <c r="B12" s="7"/>
      <c r="C12" s="22">
        <v>1</v>
      </c>
      <c r="D12" s="21" t="s">
        <v>23</v>
      </c>
      <c r="E12" s="3" t="s">
        <v>7</v>
      </c>
    </row>
    <row r="13" spans="1:5" x14ac:dyDescent="0.2">
      <c r="A13" s="7"/>
      <c r="B13" s="7"/>
      <c r="C13" s="22">
        <v>1</v>
      </c>
      <c r="D13" s="21" t="s">
        <v>15</v>
      </c>
      <c r="E13" s="3" t="s">
        <v>7</v>
      </c>
    </row>
    <row r="14" spans="1:5" x14ac:dyDescent="0.2">
      <c r="A14" s="7"/>
      <c r="B14" s="7"/>
      <c r="C14" s="22">
        <v>1</v>
      </c>
      <c r="D14" s="21" t="s">
        <v>24</v>
      </c>
      <c r="E14" s="3" t="s">
        <v>7</v>
      </c>
    </row>
    <row r="15" spans="1:5" x14ac:dyDescent="0.2">
      <c r="A15" s="7"/>
      <c r="B15" s="7"/>
      <c r="C15" s="22">
        <v>1</v>
      </c>
      <c r="D15" s="21" t="s">
        <v>25</v>
      </c>
      <c r="E15" s="3" t="s">
        <v>7</v>
      </c>
    </row>
    <row r="16" spans="1:5" ht="12.75" customHeight="1" x14ac:dyDescent="0.2">
      <c r="A16" s="7"/>
      <c r="B16" s="7"/>
      <c r="C16" s="22">
        <v>1</v>
      </c>
      <c r="D16" s="21" t="s">
        <v>26</v>
      </c>
      <c r="E16" s="3" t="s">
        <v>7</v>
      </c>
    </row>
    <row r="17" spans="1:5" x14ac:dyDescent="0.2">
      <c r="A17" s="7"/>
      <c r="B17" s="7"/>
      <c r="C17" s="22">
        <v>3</v>
      </c>
      <c r="D17" s="21" t="s">
        <v>27</v>
      </c>
      <c r="E17" s="3" t="s">
        <v>7</v>
      </c>
    </row>
    <row r="18" spans="1:5" ht="12.75" customHeight="1" x14ac:dyDescent="0.2">
      <c r="A18" s="7"/>
      <c r="B18" s="7"/>
      <c r="C18" s="22">
        <v>3</v>
      </c>
      <c r="D18" s="21" t="s">
        <v>28</v>
      </c>
      <c r="E18" s="3" t="s">
        <v>7</v>
      </c>
    </row>
    <row r="19" spans="1:5" ht="12.75" customHeight="1" x14ac:dyDescent="0.2">
      <c r="A19" s="7"/>
      <c r="B19" s="7"/>
      <c r="C19" s="22">
        <v>1</v>
      </c>
      <c r="D19" s="21" t="s">
        <v>29</v>
      </c>
      <c r="E19" s="3" t="s">
        <v>7</v>
      </c>
    </row>
    <row r="20" spans="1:5" ht="12.75" customHeight="1" x14ac:dyDescent="0.2">
      <c r="A20" s="7"/>
      <c r="B20" s="7"/>
      <c r="C20" s="22">
        <v>1</v>
      </c>
      <c r="D20" s="21" t="s">
        <v>30</v>
      </c>
      <c r="E20" s="3" t="s">
        <v>7</v>
      </c>
    </row>
    <row r="21" spans="1:5" x14ac:dyDescent="0.2">
      <c r="A21" s="7"/>
      <c r="B21" s="7"/>
      <c r="C21" s="22">
        <v>1</v>
      </c>
      <c r="D21" s="21" t="s">
        <v>31</v>
      </c>
      <c r="E21" s="3" t="s">
        <v>7</v>
      </c>
    </row>
    <row r="22" spans="1:5" x14ac:dyDescent="0.2">
      <c r="A22" s="7"/>
      <c r="B22" s="7"/>
      <c r="C22" s="22">
        <v>1</v>
      </c>
      <c r="D22" s="21" t="s">
        <v>32</v>
      </c>
      <c r="E22" s="3" t="s">
        <v>7</v>
      </c>
    </row>
    <row r="23" spans="1:5" x14ac:dyDescent="0.2">
      <c r="A23" s="7"/>
      <c r="B23" s="7"/>
      <c r="C23" s="22">
        <v>1</v>
      </c>
      <c r="D23" s="21" t="s">
        <v>33</v>
      </c>
      <c r="E23" s="3" t="s">
        <v>7</v>
      </c>
    </row>
    <row r="24" spans="1:5" x14ac:dyDescent="0.2">
      <c r="A24" s="7"/>
      <c r="B24" s="7"/>
      <c r="C24" s="22">
        <v>1</v>
      </c>
      <c r="D24" s="21" t="s">
        <v>34</v>
      </c>
      <c r="E24" s="3" t="s">
        <v>7</v>
      </c>
    </row>
    <row r="25" spans="1:5" ht="12.75" customHeight="1" x14ac:dyDescent="0.2">
      <c r="A25" s="3"/>
      <c r="B25" s="3"/>
      <c r="C25" s="22">
        <v>1</v>
      </c>
      <c r="D25" s="21" t="s">
        <v>35</v>
      </c>
      <c r="E25" s="3" t="s">
        <v>7</v>
      </c>
    </row>
    <row r="26" spans="1:5" ht="12.75" customHeight="1" x14ac:dyDescent="0.2">
      <c r="A26" s="3"/>
      <c r="B26" s="3"/>
      <c r="C26" s="22">
        <v>1</v>
      </c>
      <c r="D26" s="21" t="s">
        <v>36</v>
      </c>
      <c r="E26" s="3" t="s">
        <v>7</v>
      </c>
    </row>
    <row r="27" spans="1:5" ht="12.75" customHeight="1" x14ac:dyDescent="0.2">
      <c r="A27" s="3"/>
      <c r="B27" s="3"/>
      <c r="C27" s="22">
        <v>1</v>
      </c>
      <c r="D27" s="21" t="s">
        <v>37</v>
      </c>
      <c r="E27" s="3" t="s">
        <v>7</v>
      </c>
    </row>
    <row r="28" spans="1:5" x14ac:dyDescent="0.2">
      <c r="A28" s="3"/>
      <c r="B28" s="3"/>
      <c r="C28" s="22">
        <v>1</v>
      </c>
      <c r="D28" s="21" t="s">
        <v>38</v>
      </c>
      <c r="E28" s="3" t="s">
        <v>7</v>
      </c>
    </row>
    <row r="29" spans="1:5" x14ac:dyDescent="0.2">
      <c r="A29" s="3"/>
      <c r="B29" s="3"/>
      <c r="C29" s="22">
        <v>1</v>
      </c>
      <c r="D29" s="21" t="s">
        <v>39</v>
      </c>
      <c r="E29" s="3" t="s">
        <v>7</v>
      </c>
    </row>
    <row r="30" spans="1:5" x14ac:dyDescent="0.2">
      <c r="A30" s="3"/>
      <c r="B30" s="3"/>
      <c r="C30" s="22">
        <v>1</v>
      </c>
      <c r="D30" s="19" t="s">
        <v>40</v>
      </c>
      <c r="E30" s="20"/>
    </row>
    <row r="31" spans="1:5" ht="27.75" customHeight="1" x14ac:dyDescent="0.2">
      <c r="A31" s="13" t="s">
        <v>41</v>
      </c>
      <c r="B31" s="13"/>
      <c r="C31" s="13"/>
      <c r="D31" s="13"/>
      <c r="E31" s="13"/>
    </row>
    <row r="32" spans="1:5" x14ac:dyDescent="0.2">
      <c r="A32" s="3"/>
      <c r="B32" s="3"/>
      <c r="C32" s="3">
        <v>1</v>
      </c>
      <c r="D32" s="3" t="s">
        <v>31</v>
      </c>
      <c r="E32" s="3" t="s">
        <v>7</v>
      </c>
    </row>
    <row r="33" spans="1:5" x14ac:dyDescent="0.2">
      <c r="A33" s="3"/>
      <c r="B33" s="3"/>
      <c r="C33" s="3">
        <v>1</v>
      </c>
      <c r="D33" s="3" t="s">
        <v>31</v>
      </c>
      <c r="E33" s="3" t="s">
        <v>7</v>
      </c>
    </row>
    <row r="34" spans="1:5" x14ac:dyDescent="0.2">
      <c r="A34" s="3"/>
      <c r="B34" s="3"/>
      <c r="C34" s="3">
        <v>1</v>
      </c>
      <c r="D34" s="3" t="s">
        <v>32</v>
      </c>
      <c r="E34" s="3" t="s">
        <v>7</v>
      </c>
    </row>
    <row r="35" spans="1:5" x14ac:dyDescent="0.2">
      <c r="A35" s="3"/>
      <c r="B35" s="3"/>
      <c r="C35" s="3">
        <v>1</v>
      </c>
      <c r="D35" s="3" t="s">
        <v>32</v>
      </c>
      <c r="E35" s="3" t="s">
        <v>7</v>
      </c>
    </row>
    <row r="36" spans="1:5" x14ac:dyDescent="0.2">
      <c r="A36" s="3"/>
      <c r="B36" s="3"/>
      <c r="C36" s="3">
        <v>1</v>
      </c>
      <c r="D36" s="3" t="s">
        <v>42</v>
      </c>
      <c r="E36" s="3" t="s">
        <v>7</v>
      </c>
    </row>
    <row r="37" spans="1:5" x14ac:dyDescent="0.2">
      <c r="A37" s="3"/>
      <c r="B37" s="3"/>
      <c r="C37" s="3">
        <v>1</v>
      </c>
      <c r="D37" s="3" t="s">
        <v>42</v>
      </c>
      <c r="E37" s="3" t="s">
        <v>7</v>
      </c>
    </row>
    <row r="38" spans="1:5" x14ac:dyDescent="0.2">
      <c r="A38" s="3"/>
      <c r="B38" s="3"/>
      <c r="C38" s="3">
        <v>1</v>
      </c>
      <c r="D38" s="3" t="s">
        <v>33</v>
      </c>
      <c r="E38" s="3" t="s">
        <v>7</v>
      </c>
    </row>
    <row r="39" spans="1:5" x14ac:dyDescent="0.2">
      <c r="A39" s="3"/>
      <c r="B39" s="3"/>
      <c r="C39" s="3">
        <v>1</v>
      </c>
      <c r="D39" s="3" t="s">
        <v>33</v>
      </c>
      <c r="E39" s="3" t="s">
        <v>7</v>
      </c>
    </row>
    <row r="40" spans="1:5" x14ac:dyDescent="0.2">
      <c r="A40" s="3"/>
      <c r="B40" s="3"/>
      <c r="C40" s="3">
        <v>1</v>
      </c>
      <c r="D40" s="3" t="s">
        <v>43</v>
      </c>
      <c r="E40" s="3" t="s">
        <v>7</v>
      </c>
    </row>
    <row r="41" spans="1:5" x14ac:dyDescent="0.2">
      <c r="A41" s="3"/>
      <c r="B41" s="3"/>
      <c r="C41" s="3">
        <v>1</v>
      </c>
      <c r="D41" s="3" t="s">
        <v>43</v>
      </c>
      <c r="E41" s="3" t="s">
        <v>7</v>
      </c>
    </row>
    <row r="42" spans="1:5" x14ac:dyDescent="0.2">
      <c r="A42" s="3"/>
      <c r="B42" s="3"/>
      <c r="C42" s="3">
        <v>1</v>
      </c>
      <c r="D42" s="8" t="s">
        <v>44</v>
      </c>
      <c r="E42" s="3" t="s">
        <v>7</v>
      </c>
    </row>
    <row r="43" spans="1:5" x14ac:dyDescent="0.2">
      <c r="A43" s="3"/>
      <c r="B43" s="3"/>
      <c r="C43" s="3">
        <v>1</v>
      </c>
      <c r="D43" s="21" t="s">
        <v>44</v>
      </c>
      <c r="E43" s="3" t="s">
        <v>7</v>
      </c>
    </row>
    <row r="44" spans="1:5" x14ac:dyDescent="0.2">
      <c r="A44" s="3"/>
      <c r="B44" s="3"/>
      <c r="C44" s="3">
        <v>1</v>
      </c>
      <c r="D44" s="8" t="s">
        <v>45</v>
      </c>
      <c r="E44" s="3" t="s">
        <v>7</v>
      </c>
    </row>
    <row r="45" spans="1:5" x14ac:dyDescent="0.2">
      <c r="A45" s="3"/>
      <c r="B45" s="3"/>
      <c r="C45" s="3">
        <v>1</v>
      </c>
      <c r="D45" s="19" t="s">
        <v>45</v>
      </c>
      <c r="E45" s="20"/>
    </row>
    <row r="46" spans="1:5" s="5" customFormat="1" ht="20.25" x14ac:dyDescent="0.3">
      <c r="A46" s="15" t="s">
        <v>4</v>
      </c>
      <c r="B46" s="16"/>
      <c r="C46" s="4">
        <f>SUMIF(A4:A8,"&lt;&gt;",C4:C8)+SUMIF(A10:A30,"&lt;&gt;",C10:C30)+SUMIF(A32:A45,"&lt;&gt;",C32:C45)</f>
        <v>0</v>
      </c>
      <c r="D46" s="18" t="s">
        <v>17</v>
      </c>
      <c r="E46" s="18"/>
    </row>
    <row r="47" spans="1:5" x14ac:dyDescent="0.2">
      <c r="D47" s="17"/>
      <c r="E47" s="17"/>
    </row>
  </sheetData>
  <mergeCells count="15">
    <mergeCell ref="D45:E45"/>
    <mergeCell ref="A3:E3"/>
    <mergeCell ref="D5:E5"/>
    <mergeCell ref="D30:E30"/>
    <mergeCell ref="D4:E4"/>
    <mergeCell ref="D6:E6"/>
    <mergeCell ref="D7:E7"/>
    <mergeCell ref="D8:E8"/>
    <mergeCell ref="D1:E1"/>
    <mergeCell ref="A46:B46"/>
    <mergeCell ref="D47:E47"/>
    <mergeCell ref="D46:E46"/>
    <mergeCell ref="A9:E9"/>
    <mergeCell ref="A31:E31"/>
    <mergeCell ref="D2:E2"/>
  </mergeCells>
  <pageMargins left="0.7" right="0.7" top="0.75" bottom="0.75" header="0.3" footer="0.3"/>
  <pageSetup orientation="portrait" horizontalDpi="4294967293" verticalDpi="1200" r:id="rId1"/>
  <headerFooter>
    <oddHeader>&amp;L&amp;"Georgia,Italic"&amp;8Version 11/2/2018&amp;C&amp;"Georgia,Bold"&amp;12Advising Checklist
I. Lower-Division Coursework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6EFFA-24D5-4BA4-A643-986E5875C4AD}">
  <dimension ref="A1:E8"/>
  <sheetViews>
    <sheetView view="pageLayout" zoomScaleNormal="100" workbookViewId="0">
      <selection activeCell="C7" sqref="C7"/>
    </sheetView>
  </sheetViews>
  <sheetFormatPr defaultRowHeight="12.75" x14ac:dyDescent="0.2"/>
  <cols>
    <col min="1" max="1" width="8.28515625" style="1" bestFit="1" customWidth="1"/>
    <col min="2" max="2" width="13.28515625" style="1" customWidth="1"/>
    <col min="3" max="3" width="9.140625" style="1" bestFit="1" customWidth="1"/>
    <col min="4" max="4" width="44" style="1" customWidth="1"/>
    <col min="5" max="5" width="14.5703125" style="1" customWidth="1"/>
    <col min="6" max="16384" width="9.140625" style="1"/>
  </cols>
  <sheetData>
    <row r="1" spans="1:5" x14ac:dyDescent="0.2">
      <c r="A1" s="2" t="s">
        <v>2</v>
      </c>
      <c r="B1" s="2" t="s">
        <v>3</v>
      </c>
      <c r="C1" s="2" t="s">
        <v>4</v>
      </c>
      <c r="D1" s="13" t="s">
        <v>5</v>
      </c>
      <c r="E1" s="13"/>
    </row>
    <row r="2" spans="1:5" x14ac:dyDescent="0.2">
      <c r="A2" s="13" t="s">
        <v>46</v>
      </c>
      <c r="B2" s="13"/>
      <c r="C2" s="13"/>
      <c r="D2" s="13"/>
      <c r="E2" s="13"/>
    </row>
    <row r="3" spans="1:5" x14ac:dyDescent="0.2">
      <c r="A3" s="3"/>
      <c r="B3" s="3"/>
      <c r="C3" s="3">
        <v>3</v>
      </c>
      <c r="D3" s="19" t="s">
        <v>9</v>
      </c>
      <c r="E3" s="20"/>
    </row>
    <row r="4" spans="1:5" x14ac:dyDescent="0.2">
      <c r="A4" s="3"/>
      <c r="B4" s="3"/>
      <c r="C4" s="3">
        <v>3</v>
      </c>
      <c r="D4" s="19" t="s">
        <v>10</v>
      </c>
      <c r="E4" s="20"/>
    </row>
    <row r="5" spans="1:5" x14ac:dyDescent="0.2">
      <c r="A5" s="3"/>
      <c r="B5" s="3"/>
      <c r="C5" s="3">
        <v>3</v>
      </c>
      <c r="D5" s="19" t="s">
        <v>11</v>
      </c>
      <c r="E5" s="20"/>
    </row>
    <row r="6" spans="1:5" x14ac:dyDescent="0.2">
      <c r="A6" s="3"/>
      <c r="B6" s="3"/>
      <c r="C6" s="3">
        <v>3</v>
      </c>
      <c r="D6" s="19" t="s">
        <v>12</v>
      </c>
      <c r="E6" s="20"/>
    </row>
    <row r="7" spans="1:5" s="5" customFormat="1" ht="20.25" x14ac:dyDescent="0.3">
      <c r="A7" s="15" t="s">
        <v>4</v>
      </c>
      <c r="B7" s="16"/>
      <c r="C7" s="4">
        <f>SUMIF(A3:A6,"&lt;&gt;",C3:C6)</f>
        <v>0</v>
      </c>
      <c r="D7" s="18" t="s">
        <v>47</v>
      </c>
      <c r="E7" s="18"/>
    </row>
    <row r="8" spans="1:5" x14ac:dyDescent="0.2">
      <c r="D8" s="17"/>
      <c r="E8" s="17"/>
    </row>
  </sheetData>
  <mergeCells count="9">
    <mergeCell ref="A7:B7"/>
    <mergeCell ref="D7:E7"/>
    <mergeCell ref="D8:E8"/>
    <mergeCell ref="D6:E6"/>
    <mergeCell ref="D1:E1"/>
    <mergeCell ref="A2:E2"/>
    <mergeCell ref="D3:E3"/>
    <mergeCell ref="D4:E4"/>
    <mergeCell ref="D5:E5"/>
  </mergeCells>
  <pageMargins left="0.7" right="0.7" top="0.75" bottom="0.75" header="0.3" footer="0.3"/>
  <pageSetup orientation="portrait" horizontalDpi="4294967293" verticalDpi="1200" r:id="rId1"/>
  <headerFooter>
    <oddHeader>&amp;L&amp;"Georgia,Italic"&amp;8Version 11/2/2018&amp;C&amp;"Georgia,Bold"&amp;12Advising Checklist
II. Upper-Division Coursework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B816-956B-42C6-8979-09DA378D6827}">
  <dimension ref="A1:E8"/>
  <sheetViews>
    <sheetView view="pageLayout" zoomScaleNormal="100" workbookViewId="0">
      <selection activeCell="D6" sqref="D6:E6"/>
    </sheetView>
  </sheetViews>
  <sheetFormatPr defaultRowHeight="12.75" x14ac:dyDescent="0.2"/>
  <cols>
    <col min="1" max="1" width="8.28515625" style="1" bestFit="1" customWidth="1"/>
    <col min="2" max="2" width="13.28515625" style="1" customWidth="1"/>
    <col min="3" max="3" width="9.140625" style="1" bestFit="1" customWidth="1"/>
    <col min="4" max="4" width="44" style="1" customWidth="1"/>
    <col min="5" max="5" width="14.5703125" style="1" customWidth="1"/>
    <col min="6" max="16384" width="9.140625" style="1"/>
  </cols>
  <sheetData>
    <row r="1" spans="1:5" x14ac:dyDescent="0.2">
      <c r="A1" s="2" t="s">
        <v>2</v>
      </c>
      <c r="B1" s="2" t="s">
        <v>3</v>
      </c>
      <c r="C1" s="2" t="s">
        <v>4</v>
      </c>
      <c r="D1" s="13" t="s">
        <v>5</v>
      </c>
      <c r="E1" s="13"/>
    </row>
    <row r="2" spans="1:5" x14ac:dyDescent="0.2">
      <c r="A2" s="13" t="s">
        <v>48</v>
      </c>
      <c r="B2" s="13"/>
      <c r="C2" s="13"/>
      <c r="D2" s="13"/>
      <c r="E2" s="13"/>
    </row>
    <row r="3" spans="1:5" x14ac:dyDescent="0.2">
      <c r="A3" s="3"/>
      <c r="B3" s="3"/>
      <c r="C3" s="3"/>
      <c r="D3" s="14" t="s">
        <v>16</v>
      </c>
      <c r="E3" s="14"/>
    </row>
    <row r="4" spans="1:5" x14ac:dyDescent="0.2">
      <c r="A4" s="3"/>
      <c r="B4" s="3"/>
      <c r="C4" s="3"/>
      <c r="D4" s="14" t="s">
        <v>16</v>
      </c>
      <c r="E4" s="14"/>
    </row>
    <row r="5" spans="1:5" x14ac:dyDescent="0.2">
      <c r="A5" s="3"/>
      <c r="B5" s="3"/>
      <c r="C5" s="3"/>
      <c r="D5" s="14" t="s">
        <v>16</v>
      </c>
      <c r="E5" s="14"/>
    </row>
    <row r="6" spans="1:5" x14ac:dyDescent="0.2">
      <c r="A6" s="3"/>
      <c r="B6" s="3"/>
      <c r="C6" s="3"/>
      <c r="D6" s="14" t="s">
        <v>16</v>
      </c>
      <c r="E6" s="14"/>
    </row>
    <row r="7" spans="1:5" s="5" customFormat="1" ht="20.25" x14ac:dyDescent="0.3">
      <c r="A7" s="15" t="s">
        <v>4</v>
      </c>
      <c r="B7" s="16"/>
      <c r="C7" s="4">
        <f>SUMIF(A3:A6,"&lt;&gt;",C3:C6)</f>
        <v>0</v>
      </c>
      <c r="D7" s="18" t="s">
        <v>49</v>
      </c>
      <c r="E7" s="18"/>
    </row>
    <row r="8" spans="1:5" x14ac:dyDescent="0.2">
      <c r="D8" s="17"/>
      <c r="E8" s="17"/>
    </row>
  </sheetData>
  <mergeCells count="9">
    <mergeCell ref="A7:B7"/>
    <mergeCell ref="D7:E7"/>
    <mergeCell ref="D8:E8"/>
    <mergeCell ref="D1:E1"/>
    <mergeCell ref="A2:E2"/>
    <mergeCell ref="D3:E3"/>
    <mergeCell ref="D4:E4"/>
    <mergeCell ref="D5:E5"/>
    <mergeCell ref="D6:E6"/>
  </mergeCells>
  <pageMargins left="0.7" right="0.7" top="0.75" bottom="0.75" header="0.3" footer="0.3"/>
  <pageSetup orientation="portrait" horizontalDpi="4294967293" verticalDpi="1200" r:id="rId1"/>
  <headerFooter>
    <oddHeader>&amp;L&amp;"Georgia,Italic"&amp;8Version 11/2/2018&amp;C&amp;"Georgia,Bold"&amp;12Advising Checklist
III. Electives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B0360-0446-4C42-995A-C4AC635BB2C3}">
  <dimension ref="A1:E8"/>
  <sheetViews>
    <sheetView view="pageLayout" zoomScaleNormal="100" workbookViewId="0">
      <selection activeCell="C7" sqref="C7"/>
    </sheetView>
  </sheetViews>
  <sheetFormatPr defaultRowHeight="12.75" x14ac:dyDescent="0.2"/>
  <cols>
    <col min="1" max="1" width="8.28515625" style="1" bestFit="1" customWidth="1"/>
    <col min="2" max="2" width="13.28515625" style="1" customWidth="1"/>
    <col min="3" max="3" width="9.140625" style="1" bestFit="1" customWidth="1"/>
    <col min="4" max="4" width="44" style="1" customWidth="1"/>
    <col min="5" max="5" width="14.5703125" style="1" customWidth="1"/>
    <col min="6" max="16384" width="9.140625" style="1"/>
  </cols>
  <sheetData>
    <row r="1" spans="1:5" x14ac:dyDescent="0.2">
      <c r="A1" s="2" t="s">
        <v>2</v>
      </c>
      <c r="B1" s="2" t="s">
        <v>3</v>
      </c>
      <c r="C1" s="2" t="s">
        <v>4</v>
      </c>
      <c r="D1" s="13" t="s">
        <v>5</v>
      </c>
      <c r="E1" s="13"/>
    </row>
    <row r="2" spans="1:5" x14ac:dyDescent="0.2">
      <c r="A2" s="13" t="s">
        <v>50</v>
      </c>
      <c r="B2" s="13"/>
      <c r="C2" s="13"/>
      <c r="D2" s="13"/>
      <c r="E2" s="13"/>
    </row>
    <row r="3" spans="1:5" x14ac:dyDescent="0.2">
      <c r="A3" s="3"/>
      <c r="B3" s="3"/>
      <c r="C3" s="3">
        <v>1</v>
      </c>
      <c r="D3" s="14" t="s">
        <v>51</v>
      </c>
      <c r="E3" s="14"/>
    </row>
    <row r="4" spans="1:5" x14ac:dyDescent="0.2">
      <c r="A4" s="3"/>
      <c r="B4" s="3"/>
      <c r="C4" s="3">
        <v>1</v>
      </c>
      <c r="D4" s="14" t="s">
        <v>51</v>
      </c>
      <c r="E4" s="14"/>
    </row>
    <row r="5" spans="1:5" x14ac:dyDescent="0.2">
      <c r="A5" s="3"/>
      <c r="B5" s="3"/>
      <c r="C5" s="3">
        <v>1</v>
      </c>
      <c r="D5" s="14" t="s">
        <v>51</v>
      </c>
      <c r="E5" s="14"/>
    </row>
    <row r="6" spans="1:5" x14ac:dyDescent="0.2">
      <c r="A6" s="3"/>
      <c r="B6" s="3"/>
      <c r="C6" s="3">
        <v>1</v>
      </c>
      <c r="D6" s="14" t="s">
        <v>51</v>
      </c>
      <c r="E6" s="14"/>
    </row>
    <row r="7" spans="1:5" s="5" customFormat="1" ht="60.75" customHeight="1" x14ac:dyDescent="0.3">
      <c r="A7" s="15" t="s">
        <v>4</v>
      </c>
      <c r="B7" s="16"/>
      <c r="C7" s="4">
        <f>SUMIF(A3:A6,"&lt;&gt;",C3:C6)</f>
        <v>0</v>
      </c>
      <c r="D7" s="18" t="s">
        <v>52</v>
      </c>
      <c r="E7" s="18"/>
    </row>
    <row r="8" spans="1:5" x14ac:dyDescent="0.2">
      <c r="D8" s="17"/>
      <c r="E8" s="17"/>
    </row>
  </sheetData>
  <mergeCells count="9">
    <mergeCell ref="A7:B7"/>
    <mergeCell ref="D7:E7"/>
    <mergeCell ref="D8:E8"/>
    <mergeCell ref="D1:E1"/>
    <mergeCell ref="A2:E2"/>
    <mergeCell ref="D3:E3"/>
    <mergeCell ref="D4:E4"/>
    <mergeCell ref="D5:E5"/>
    <mergeCell ref="D6:E6"/>
  </mergeCells>
  <pageMargins left="0.7" right="0.7" top="0.75" bottom="0.75" header="0.3" footer="0.3"/>
  <pageSetup orientation="portrait" horizontalDpi="4294967293" verticalDpi="1200" r:id="rId1"/>
  <headerFooter>
    <oddHeader>&amp;L&amp;"Georgia,Italic"&amp;8Version 11/2/2018&amp;C&amp;"Georgia,Bold"&amp;12Advising Checklist
IV. Directed Listening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3B75-8294-47FA-BADD-31457CF3AD6B}">
  <dimension ref="A1:E6"/>
  <sheetViews>
    <sheetView tabSelected="1" view="pageLayout" zoomScaleNormal="100" workbookViewId="0">
      <selection activeCell="D9" sqref="D9"/>
    </sheetView>
  </sheetViews>
  <sheetFormatPr defaultRowHeight="12.75" x14ac:dyDescent="0.2"/>
  <cols>
    <col min="1" max="1" width="8.28515625" style="1" bestFit="1" customWidth="1"/>
    <col min="2" max="2" width="13.28515625" style="1" customWidth="1"/>
    <col min="3" max="3" width="9.140625" style="1" bestFit="1" customWidth="1"/>
    <col min="4" max="4" width="44" style="1" customWidth="1"/>
    <col min="5" max="5" width="14.5703125" style="1" customWidth="1"/>
    <col min="6" max="16384" width="9.140625" style="1"/>
  </cols>
  <sheetData>
    <row r="1" spans="1:5" s="9" customFormat="1" ht="15" x14ac:dyDescent="0.2">
      <c r="A1" s="24" t="s">
        <v>53</v>
      </c>
      <c r="B1" s="24"/>
      <c r="C1" s="24"/>
      <c r="D1" s="25" t="s">
        <v>17</v>
      </c>
      <c r="E1" s="26">
        <f>'Lower Division'!C46</f>
        <v>0</v>
      </c>
    </row>
    <row r="2" spans="1:5" s="9" customFormat="1" ht="15" x14ac:dyDescent="0.2">
      <c r="A2" s="24" t="s">
        <v>56</v>
      </c>
      <c r="B2" s="24"/>
      <c r="C2" s="24"/>
      <c r="D2" s="25" t="s">
        <v>47</v>
      </c>
      <c r="E2" s="26">
        <f>'Upper Division'!C7</f>
        <v>0</v>
      </c>
    </row>
    <row r="3" spans="1:5" s="9" customFormat="1" ht="15" x14ac:dyDescent="0.2">
      <c r="A3" s="24" t="s">
        <v>57</v>
      </c>
      <c r="B3" s="24"/>
      <c r="C3" s="24"/>
      <c r="D3" s="25" t="s">
        <v>49</v>
      </c>
      <c r="E3" s="26">
        <f>Electives!C7</f>
        <v>0</v>
      </c>
    </row>
    <row r="4" spans="1:5" s="9" customFormat="1" ht="18" x14ac:dyDescent="0.25">
      <c r="A4" s="27" t="s">
        <v>54</v>
      </c>
      <c r="B4" s="27"/>
      <c r="C4" s="27"/>
      <c r="D4" s="28" t="s">
        <v>55</v>
      </c>
      <c r="E4" s="29">
        <f>SUM(E1:E3)</f>
        <v>0</v>
      </c>
    </row>
    <row r="5" spans="1:5" s="9" customFormat="1" x14ac:dyDescent="0.2">
      <c r="A5" s="23"/>
      <c r="B5" s="23"/>
      <c r="C5" s="23"/>
      <c r="D5" s="23"/>
      <c r="E5" s="23"/>
    </row>
    <row r="6" spans="1:5" x14ac:dyDescent="0.2">
      <c r="D6" s="17"/>
      <c r="E6" s="17"/>
    </row>
  </sheetData>
  <mergeCells count="5">
    <mergeCell ref="D6:E6"/>
    <mergeCell ref="A1:C1"/>
    <mergeCell ref="A2:C2"/>
    <mergeCell ref="A3:C3"/>
    <mergeCell ref="A4:C4"/>
  </mergeCells>
  <pageMargins left="0.7" right="0.7" top="0.75" bottom="0.75" header="0.3" footer="0.3"/>
  <pageSetup orientation="portrait" horizontalDpi="4294967293" verticalDpi="1200" r:id="rId1"/>
  <headerFooter>
    <oddHeader>&amp;L&amp;"Georgia,Italic"&amp;8Version 11/2/2018&amp;C&amp;"Georgia,Bold"&amp;12Advising Checklist
IV. Directed Listening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43049A817C547A5810186F54E57B2" ma:contentTypeVersion="18" ma:contentTypeDescription="Create a new document." ma:contentTypeScope="" ma:versionID="e7cd5b0554bab3aa783fac68d5db9faa">
  <xsd:schema xmlns:xsd="http://www.w3.org/2001/XMLSchema" xmlns:xs="http://www.w3.org/2001/XMLSchema" xmlns:p="http://schemas.microsoft.com/office/2006/metadata/properties" xmlns:ns1="http://schemas.microsoft.com/sharepoint/v3" xmlns:ns2="b05e6d6c-2819-4ab7-a0d3-abb3ece74b49" xmlns:ns3="baa29b69-0d02-4375-9291-555bdc95a57e" targetNamespace="http://schemas.microsoft.com/office/2006/metadata/properties" ma:root="true" ma:fieldsID="26031137f23bffa01fefd4803c3a0c8a" ns1:_="" ns2:_="" ns3:_="">
    <xsd:import namespace="http://schemas.microsoft.com/sharepoint/v3"/>
    <xsd:import namespace="b05e6d6c-2819-4ab7-a0d3-abb3ece74b49"/>
    <xsd:import namespace="baa29b69-0d02-4375-9291-555bdc95a5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e6d6c-2819-4ab7-a0d3-abb3ece74b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29b69-0d02-4375-9291-555bdc95a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Flow_SignoffStatus xmlns="baa29b69-0d02-4375-9291-555bdc95a57e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B591D9-D83B-46C4-94CF-852C9CA274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AD060D-8C8F-42B5-8665-E5DF0F543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05e6d6c-2819-4ab7-a0d3-abb3ece74b49"/>
    <ds:schemaRef ds:uri="baa29b69-0d02-4375-9291-555bdc95a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4B6B38-63CF-4EFD-B00C-4BAEC667801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aa29b69-0d02-4375-9291-555bdc95a5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Lower Division</vt:lpstr>
      <vt:lpstr>Upper Division</vt:lpstr>
      <vt:lpstr>Electives</vt:lpstr>
      <vt:lpstr>Directed Listening</vt:lpstr>
      <vt:lpstr>Unit 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Jasmine Woodall</dc:creator>
  <cp:keywords/>
  <dc:description/>
  <cp:lastModifiedBy>Jasmine Woodall</cp:lastModifiedBy>
  <cp:revision/>
  <dcterms:created xsi:type="dcterms:W3CDTF">2015-06-05T18:17:20Z</dcterms:created>
  <dcterms:modified xsi:type="dcterms:W3CDTF">2021-10-26T20:19:04Z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0x01010038C43049A817C547A5810186F54E57B2</vt:lpwstr>
  </property>
</Properties>
</file>