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fileSharing readOnlyRecommended="1"/>
  <workbookPr/>
  <mc:AlternateContent xmlns:mc="http://schemas.openxmlformats.org/markup-compatibility/2006">
    <mc:Choice Requires="x15">
      <x15ac:absPath xmlns:x15ac="http://schemas.microsoft.com/office/spreadsheetml/2010/11/ac" url="https://csustan.sharepoint.com/sites/MusicTeam/Shared Documents/Advising/Advising Forms and Processes/Advising Checklists/"/>
    </mc:Choice>
  </mc:AlternateContent>
  <xr:revisionPtr revIDLastSave="1554" documentId="11_9A65C17CCBA9495882ED90F3253AA9723CE04992" xr6:coauthVersionLast="47" xr6:coauthVersionMax="47" xr10:uidLastSave="{B5B60609-5511-4A8F-B5BA-E0297B2B295D}"/>
  <bookViews>
    <workbookView xWindow="29940" yWindow="330" windowWidth="23475" windowHeight="15075" tabRatio="770" xr2:uid="{00000000-000D-0000-FFFF-FFFF00000000}"/>
  </bookViews>
  <sheets>
    <sheet name="GE Requirements" sheetId="9" r:id="rId1"/>
    <sheet name="Prerequisites" sheetId="5" r:id="rId2"/>
    <sheet name="Core Courses" sheetId="10" r:id="rId3"/>
    <sheet name="Instr Education Emphasis" sheetId="1" r:id="rId4"/>
    <sheet name="Extra Units" sheetId="12" r:id="rId5"/>
    <sheet name="Unit Counts" sheetId="1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2" l="1"/>
  <c r="C22" i="1"/>
  <c r="C17" i="10"/>
  <c r="C32" i="5"/>
  <c r="C27" i="9"/>
  <c r="E4" i="11"/>
  <c r="E5" i="11" l="1"/>
  <c r="E3" i="11" l="1"/>
  <c r="E2" i="11" l="1"/>
  <c r="E1" i="11" l="1"/>
  <c r="E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tc={EC7F65FE-5C99-47A4-912B-B14D888009D6}</author>
    <author>tc={66CD4143-7FE7-4F38-B9F3-F1F2A77B4B8C}</author>
    <author>tc={553354B8-013B-4E98-A32C-3800BEB5FA07}</author>
    <author>Jasmine Woodall</author>
  </authors>
  <commentList>
    <comment ref="C5" authorId="0" shapeId="0" xr:uid="{EC7F65FE-5C99-47A4-912B-B14D888009D6}">
      <text>
        <t>[Threaded comment]
Your version of Excel allows you to read this threaded comment; however, any edits to it will get removed if the file is opened in a newer version of Excel. Learn more: https://go.microsoft.com/fwlink/?linkid=870924
Comment:
    3 OR 4 units</t>
      </text>
    </comment>
    <comment ref="D10" authorId="1" shapeId="0" xr:uid="{66CD4143-7FE7-4F38-B9F3-F1F2A77B4B8C}">
      <text>
        <t>[Threaded comment]
Your version of Excel allows you to read this threaded comment; however, any edits to it will get removed if the file is opened in a newer version of Excel. Learn more: https://go.microsoft.com/fwlink/?linkid=870924
Comment:
    B3 may be satisfied by completing a B1 or B2 course that includes a laboratory component.</t>
      </text>
    </comment>
    <comment ref="E14" authorId="2" shapeId="0" xr:uid="{553354B8-013B-4E98-A32C-3800BEB5FA07}">
      <text>
        <t>[Threaded comment]
Your version of Excel allows you to read this threaded comment; however, any edits to it will get removed if the file is opened in a newer version of Excel. Learn more: https://go.microsoft.com/fwlink/?linkid=870924
Comment:
    Fulfills multicultural requirement</t>
      </text>
    </comment>
    <comment ref="C27" authorId="3" shapeId="0" xr:uid="{DC2CE526-B1B8-465A-B78D-2120075D3750}">
      <text>
        <r>
          <rPr>
            <sz val="11"/>
            <color theme="1"/>
            <rFont val="Calibri"/>
            <family val="2"/>
            <scheme val="minor"/>
          </rPr>
          <t>Jasmine Woodall:
You must enter the GRADE in order for the units to count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tc={9E2FF09D-DA84-4265-9174-D30896E6FF95}</author>
    <author>Jasmine Woodall</author>
  </authors>
  <commentList>
    <comment ref="A26" authorId="0" shapeId="0" xr:uid="{9E2FF09D-DA84-4265-9174-D30896E6FF95}">
      <text>
        <t>[Threaded comment]
Your version of Excel allows you to read this threaded comment; however, any edits to it will get removed if the file is opened in a newer version of Excel. Learn more: https://go.microsoft.com/fwlink/?linkid=870924
Comment:
    MUS 2880/4880 is a departmental requirement.  Units are not applied to total unit requirement for graduation</t>
      </text>
    </comment>
    <comment ref="C32" authorId="1" shapeId="0" xr:uid="{29AB0A53-19B8-4F8C-B6FF-53ABBA58CAAC}">
      <text>
        <r>
          <rPr>
            <sz val="11"/>
            <color theme="1"/>
            <rFont val="Calibri"/>
            <family val="2"/>
            <scheme val="minor"/>
          </rPr>
          <t>Jasmine Woodall:
You must enter the GRADE in order for the units to count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tc={A22C6656-F65E-49CD-A476-E5002E39CAAF}</author>
    <author>Jasmine Woodall</author>
  </authors>
  <commentList>
    <comment ref="A12" authorId="0" shapeId="0" xr:uid="{A22C6656-F65E-49CD-A476-E5002E39CAAF}">
      <text>
        <t>[Threaded comment]
Your version of Excel allows you to read this threaded comment; however, any edits to it will get removed if the file is opened in a newer version of Excel. Learn more: https://go.microsoft.com/fwlink/?linkid=870924
Comment:
    MUS 2880/4880 is a departmental requirement.  Units are not applied to total unit requirement for graduation</t>
      </text>
    </comment>
    <comment ref="C17" authorId="1" shapeId="0" xr:uid="{9029C2A1-7ECB-470B-AF01-DCA1CF7B7BE4}">
      <text>
        <r>
          <rPr>
            <sz val="11"/>
            <color theme="1"/>
            <rFont val="Calibri"/>
            <family val="2"/>
            <scheme val="minor"/>
          </rPr>
          <t>Jasmine Woodall:
You must enter the GRADE in order for the units to count 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Jasmine Woodall</author>
  </authors>
  <commentList>
    <comment ref="C22" authorId="0" shapeId="0" xr:uid="{76B2065B-C391-4F50-B19D-AC067D002BBB}">
      <text>
        <r>
          <rPr>
            <sz val="11"/>
            <color theme="1"/>
            <rFont val="Calibri"/>
            <family val="2"/>
            <scheme val="minor"/>
          </rPr>
          <t>Jasmine Woodall:
You must enter the GRADE in order for the units to count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Jasmine Woodall</author>
  </authors>
  <commentList>
    <comment ref="C18" authorId="0" shapeId="0" xr:uid="{7D34FD24-7EE0-48CF-810F-399251645713}">
      <text>
        <r>
          <rPr>
            <sz val="11"/>
            <color theme="1"/>
            <rFont val="Calibri"/>
            <family val="2"/>
            <scheme val="minor"/>
          </rPr>
          <t>Jasmine Woodall:
You must enter the GRADE in order for the units to count here.</t>
        </r>
      </text>
    </comment>
  </commentList>
</comments>
</file>

<file path=xl/sharedStrings.xml><?xml version="1.0" encoding="utf-8"?>
<sst xmlns="http://schemas.openxmlformats.org/spreadsheetml/2006/main" count="153" uniqueCount="100">
  <si>
    <t>ID:</t>
  </si>
  <si>
    <t>Name:</t>
  </si>
  <si>
    <t>Grade</t>
  </si>
  <si>
    <t>Term</t>
  </si>
  <si>
    <t>Units</t>
  </si>
  <si>
    <t>GE Area</t>
  </si>
  <si>
    <t>Course Number/Title</t>
  </si>
  <si>
    <t>A. Communication Skills</t>
  </si>
  <si>
    <t>9 units uin; 1 course/subarea</t>
  </si>
  <si>
    <t>A1 Oral Comm.</t>
  </si>
  <si>
    <t>COMM _____</t>
  </si>
  <si>
    <t>A2 Written Comm.</t>
  </si>
  <si>
    <t>ENGL _____</t>
  </si>
  <si>
    <t>A3 Critical Thinking</t>
  </si>
  <si>
    <t>B. Natural Sciences &amp; Math/Quantitative Reasoning</t>
  </si>
  <si>
    <t xml:space="preserve">13 units min; 1 course/subarea </t>
  </si>
  <si>
    <t>B1 Physical Sciences</t>
  </si>
  <si>
    <t>B2 Biological Sciences</t>
  </si>
  <si>
    <t>B3 Laboratory Requirement</t>
  </si>
  <si>
    <t>B4 Mathematics</t>
  </si>
  <si>
    <t>MATH _____</t>
  </si>
  <si>
    <t>Upper Division B</t>
  </si>
  <si>
    <t>C. Arts and Humanities</t>
  </si>
  <si>
    <t xml:space="preserve">12 units min; 3 units/subarea;
C1, C2, UD-C plus any other 3 LD units from C1 or C2  </t>
  </si>
  <si>
    <t>C1 Arts</t>
  </si>
  <si>
    <t>MUS 2000 Music of World Cultures</t>
  </si>
  <si>
    <t>C2 Literature, Philosophy, World Languages</t>
  </si>
  <si>
    <t>C1 or C2</t>
  </si>
  <si>
    <t>Upper Division C</t>
  </si>
  <si>
    <t>D. Social, Economic, Political Institutions &amp; Human Behavior</t>
  </si>
  <si>
    <t>12 units min from at least 2 diff. disciplines (3 units from D1, 6 units D2, 3 units UD-D)</t>
  </si>
  <si>
    <t>D1 US History</t>
  </si>
  <si>
    <t>HIST _____</t>
  </si>
  <si>
    <t>D2 Human Institutions, Societies, &amp; Cultures</t>
  </si>
  <si>
    <t>D2 (2nd Course)</t>
  </si>
  <si>
    <t>Upper Division D</t>
  </si>
  <si>
    <t>E. Lifelong Learning &amp; Self-Development</t>
  </si>
  <si>
    <t>3 units min</t>
  </si>
  <si>
    <t>E</t>
  </si>
  <si>
    <t>49 units minimum</t>
  </si>
  <si>
    <t xml:space="preserve">Stanislaus State grants credit to those students who pass examinations that have been approved for credit systemwide. These include the Advanced Placement Examination, College-Level Examination Program (CLEP) examinations, and International Baccalaureate Credit.  The examinations listed on the Course Credit  page in the catalog are accepted for the amount of credit indicated, subject to the achievement scores noted. </t>
  </si>
  <si>
    <t>MUS 1220 Theory I</t>
  </si>
  <si>
    <t>MUS 1230 Theory II</t>
  </si>
  <si>
    <t>MUS 1320 Eartraining and Sightsinging I</t>
  </si>
  <si>
    <t>MUS 1330 Eartraining and Sightsinging II</t>
  </si>
  <si>
    <t>Complete 2 units in consecutive semesters from MUS 1610 (Keyboard), 1640 (Voice), or 1670 (Instr):</t>
  </si>
  <si>
    <t>MUS 16__ Freshman-Level _______</t>
  </si>
  <si>
    <t>MUS 2150 Introduction to Music Technology</t>
  </si>
  <si>
    <t>MUS 2220 Chromatic Harmony</t>
  </si>
  <si>
    <t>MUS 2230 Twentieth Century Techniques</t>
  </si>
  <si>
    <t>MUS 2320 Eartraining and Sightsinging III</t>
  </si>
  <si>
    <t>MUS 2330 Eartraining and Sightsinging IV</t>
  </si>
  <si>
    <t>MUS 2900 Music History and Literature I</t>
  </si>
  <si>
    <t xml:space="preserve">Complete a total of 4 semesters from MUS 2400 Orchestra, 2410 Chorale, 2430 Chamber Singers, 2440 Wind Ensemble, or 2480 Jazz Ensemble: </t>
  </si>
  <si>
    <t>MUS _____</t>
  </si>
  <si>
    <t xml:space="preserve">Complete 2 units from one of MUS 2610 (Kybd), 2640 (Voice), or 2670 (Instr): </t>
  </si>
  <si>
    <t>MUS 26___ Sophomore-Level _________</t>
  </si>
  <si>
    <t>PASS</t>
  </si>
  <si>
    <t>Junior Qualifying Jury</t>
  </si>
  <si>
    <t>Piano Proficiency Exam</t>
  </si>
  <si>
    <t xml:space="preserve">All music majors must enroll in and earn at least 8 semesters of credit in MUS 2880/4880 Directed Listening to graduate (enrollment is also required during any additional semesters with applied study) </t>
  </si>
  <si>
    <t>CR</t>
  </si>
  <si>
    <t>MUS 2880 Directed Listening</t>
  </si>
  <si>
    <t>Writing Proficiency Screening Test (WPST)</t>
  </si>
  <si>
    <t>31 units min (excludes MUS 2880)</t>
  </si>
  <si>
    <t>MUS 3100 Music History &amp; Literature II</t>
  </si>
  <si>
    <t>MUS 3200 Music History &amp; Literature III</t>
  </si>
  <si>
    <t>MUS 3260 Form and Analysis (WP)</t>
  </si>
  <si>
    <t>MUS 3270 Basic Conducting</t>
  </si>
  <si>
    <t xml:space="preserve">Complete a total of 4 semesters selected from MUS 4400 Orchestra, MUS 4410 Chorale, MUS 4430 Chamber Singers, MUS 4440 Wind Ensemble, MUS 4480 Jazz Ensemble, or MUS 4500 Instrumental Chamber Ensemble: </t>
  </si>
  <si>
    <t>MUS 4900 Senior Recital or Project</t>
  </si>
  <si>
    <t>MUS 4880 Directed Listening</t>
  </si>
  <si>
    <t>17 units min (excludes MUS 4880)</t>
  </si>
  <si>
    <t>MUS 1630 Basic Class Voice</t>
  </si>
  <si>
    <t>MUS 3240 Orchestration</t>
  </si>
  <si>
    <t xml:space="preserve">MUS 3340 Music in Elementary Schools </t>
  </si>
  <si>
    <t xml:space="preserve">MUS 3350 Jazz Techniques for the Music Educator </t>
  </si>
  <si>
    <t xml:space="preserve">MUS 3370 Introduction to Music Education (WP) </t>
  </si>
  <si>
    <t xml:space="preserve">MUS 3670 Junior-Level Orchestral Instruments </t>
  </si>
  <si>
    <t>MUS 3681 Woodwind Techniques</t>
  </si>
  <si>
    <t>MUS 3682 String Techniques</t>
  </si>
  <si>
    <t xml:space="preserve">MUS 3683 Brass Techniques  </t>
  </si>
  <si>
    <t>MUS 3684 Percussion Techniques</t>
  </si>
  <si>
    <t xml:space="preserve">MUS 4290 Instrumental Conducting </t>
  </si>
  <si>
    <t xml:space="preserve">MUS 4550 Instrumental Literature Seminar </t>
  </si>
  <si>
    <t xml:space="preserve">MUS 4551 Secondary Instrumental Methods &amp; Materials </t>
  </si>
  <si>
    <t>MUS 4670 Advanced Orchestral Instruments</t>
  </si>
  <si>
    <t>Junior Recital</t>
  </si>
  <si>
    <t xml:space="preserve">Electives as approved by advisor, 2 units, must be upper division </t>
  </si>
  <si>
    <t>27 units min</t>
  </si>
  <si>
    <t>University GE Requirements</t>
  </si>
  <si>
    <t>49 units min</t>
  </si>
  <si>
    <t>Required Prerequisites</t>
  </si>
  <si>
    <t>16 units min</t>
  </si>
  <si>
    <t>Core Courses</t>
  </si>
  <si>
    <t>10 units min</t>
  </si>
  <si>
    <t>Emphasis</t>
  </si>
  <si>
    <t>Extra Units</t>
  </si>
  <si>
    <t>TOTAL UNITS</t>
  </si>
  <si>
    <t>120 units min (40 upper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</si>
</sst>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i/>
      <sz val="10"/>
      <color theme="1"/>
      <name val="Georgia"/>
      <family val="1"/>
    </font>
    <font>
      <sz val="10"/>
      <color theme="1"/>
      <name val="Georgia"/>
      <family val="1"/>
    </font>
    <font>
      <b/>
      <sz val="10"/>
      <color theme="1"/>
      <name val="Georgia"/>
      <family val="1"/>
    </font>
    <font>
      <b/>
      <i/>
      <sz val="10"/>
      <color theme="1"/>
      <name val="Georgia"/>
      <family val="1"/>
    </font>
    <font>
      <b/>
      <u/>
      <sz val="10"/>
      <color theme="1"/>
      <name val="Georgia"/>
      <family val="1"/>
    </font>
    <font>
      <b/>
      <sz val="12"/>
      <color theme="1"/>
      <name val="Georgia"/>
      <family val="1"/>
    </font>
    <font>
      <u/>
      <sz val="11"/>
      <color theme="10"/>
      <name val="Calibri"/>
      <family val="2"/>
      <scheme val="minor"/>
    </font>
    <font>
      <i/>
      <u/>
      <sz val="11"/>
      <color theme="10"/>
      <name val="Calibri"/>
      <family val="2"/>
      <scheme val="minor"/>
    </font>
    <font>
      <i/>
      <sz val="12"/>
      <color theme="1"/>
      <name val="Georgia"/>
      <family val="1"/>
    </font>
    <font>
      <b/>
      <sz val="12"/>
      <color rgb="FF00B050"/>
      <name val="Georgia"/>
      <family val="1"/>
    </font>
    <font>
      <sz val="14"/>
      <color theme="1"/>
      <name val="Georgia"/>
      <family val="1"/>
    </font>
    <font>
      <b/>
      <sz val="16"/>
      <color theme="1"/>
      <name val="Georgia"/>
      <family val="1"/>
    </font>
    <font>
      <b/>
      <sz val="16"/>
      <color rgb="FF00B050"/>
      <name val="Georgia"/>
      <family val="1"/>
    </font>
    <font>
      <b/>
      <i/>
      <sz val="16"/>
      <color theme="1"/>
      <name val="Georgia"/>
      <family val="1"/>
    </font>
    <font>
      <sz val="16"/>
      <color theme="1"/>
      <name val="Georgia"/>
      <family val="1"/>
    </font>
    <font>
      <b/>
      <u/>
      <sz val="14"/>
      <color theme="1"/>
      <name val="Georgia"/>
      <family val="1"/>
    </font>
    <font>
      <i/>
      <sz val="14"/>
      <color theme="1"/>
      <name val="Georgia"/>
      <family val="1"/>
    </font>
    <font>
      <b/>
      <u/>
      <sz val="14"/>
      <color rgb="FF00B050"/>
      <name val="Georgia"/>
      <family val="1"/>
    </font>
    <font>
      <b/>
      <i/>
      <sz val="12"/>
      <color theme="1"/>
      <name val="Georgia"/>
      <family val="1"/>
    </font>
    <font>
      <b/>
      <i/>
      <sz val="12"/>
      <color rgb="FF00B050"/>
      <name val="Georgia"/>
      <family val="1"/>
    </font>
    <font>
      <sz val="12"/>
      <color theme="1"/>
      <name val="Georgia"/>
      <family val="1"/>
    </font>
  </fonts>
  <fills count="5">
    <fill>
      <patternFill patternType="none"/>
    </fill>
    <fill>
      <patternFill patternType="gray125"/>
    </fill>
    <fill>
      <patternFill patternType="solid">
        <fgColor theme="1" tint="0.14999847407452621"/>
        <bgColor indexed="64"/>
      </patternFill>
    </fill>
    <fill>
      <patternFill patternType="solid">
        <fgColor theme="1"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0">
    <xf numFmtId="0" fontId="0" fillId="0" borderId="0" xfId="0"/>
    <xf numFmtId="0" fontId="3"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3" fillId="0" borderId="1" xfId="0" applyFont="1" applyBorder="1" applyAlignment="1">
      <alignment wrapText="1"/>
    </xf>
    <xf numFmtId="0" fontId="2" fillId="0" borderId="1" xfId="0" applyFont="1" applyBorder="1" applyAlignment="1">
      <alignment wrapText="1"/>
    </xf>
    <xf numFmtId="0" fontId="4" fillId="0" borderId="1" xfId="0" applyFont="1" applyBorder="1" applyAlignment="1">
      <alignment wrapText="1"/>
    </xf>
    <xf numFmtId="0" fontId="4" fillId="2" borderId="1" xfId="0" applyFont="1" applyFill="1" applyBorder="1" applyAlignment="1">
      <alignment wrapText="1"/>
    </xf>
    <xf numFmtId="0" fontId="1" fillId="0" borderId="1" xfId="0" applyFont="1" applyBorder="1" applyAlignment="1">
      <alignment wrapText="1"/>
    </xf>
    <xf numFmtId="0" fontId="5" fillId="0" borderId="1" xfId="0" applyFont="1" applyBorder="1" applyAlignment="1">
      <alignment wrapText="1"/>
    </xf>
    <xf numFmtId="0" fontId="9" fillId="0" borderId="0" xfId="0" applyFont="1" applyAlignment="1">
      <alignment wrapText="1"/>
    </xf>
    <xf numFmtId="0" fontId="4" fillId="3" borderId="1" xfId="0" applyFont="1" applyFill="1" applyBorder="1" applyAlignment="1">
      <alignment wrapText="1"/>
    </xf>
    <xf numFmtId="0" fontId="11" fillId="0" borderId="0" xfId="0" applyFont="1" applyAlignment="1">
      <alignment wrapText="1"/>
    </xf>
    <xf numFmtId="0" fontId="13" fillId="0" borderId="1" xfId="0" applyFont="1" applyBorder="1" applyAlignment="1">
      <alignment wrapText="1"/>
    </xf>
    <xf numFmtId="0" fontId="15" fillId="0" borderId="0" xfId="0" applyFont="1" applyAlignment="1">
      <alignment wrapText="1"/>
    </xf>
    <xf numFmtId="0" fontId="13" fillId="0" borderId="1" xfId="0" applyFont="1" applyBorder="1" applyAlignment="1" applyProtection="1">
      <alignment wrapText="1"/>
    </xf>
    <xf numFmtId="0" fontId="17" fillId="0" borderId="0" xfId="0" applyFont="1" applyAlignment="1">
      <alignment wrapText="1"/>
    </xf>
    <xf numFmtId="0" fontId="10"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5" fillId="0" borderId="1" xfId="0" applyFont="1" applyBorder="1" applyAlignment="1">
      <alignment horizontal="left" wrapText="1"/>
    </xf>
    <xf numFmtId="0" fontId="8" fillId="0" borderId="0" xfId="1" applyFont="1" applyAlignment="1">
      <alignment horizontal="center" wrapText="1"/>
    </xf>
    <xf numFmtId="0" fontId="12" fillId="0" borderId="2" xfId="0" applyFont="1" applyBorder="1" applyAlignment="1">
      <alignment horizontal="right" wrapText="1"/>
    </xf>
    <xf numFmtId="0" fontId="12" fillId="0" borderId="3" xfId="0" applyFont="1" applyBorder="1" applyAlignment="1">
      <alignment horizontal="right" wrapText="1"/>
    </xf>
    <xf numFmtId="0" fontId="14" fillId="0" borderId="2" xfId="0" applyFont="1" applyBorder="1" applyAlignment="1">
      <alignment horizontal="left" wrapText="1"/>
    </xf>
    <xf numFmtId="0" fontId="14" fillId="0" borderId="3" xfId="0" applyFont="1" applyBorder="1" applyAlignment="1">
      <alignment horizontal="left" wrapText="1"/>
    </xf>
    <xf numFmtId="0" fontId="3" fillId="0" borderId="1"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1" fillId="0" borderId="1"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wrapText="1"/>
    </xf>
    <xf numFmtId="0" fontId="4" fillId="0" borderId="1" xfId="0" applyFont="1" applyBorder="1" applyAlignment="1">
      <alignment horizontal="left" wrapText="1"/>
    </xf>
    <xf numFmtId="0" fontId="14" fillId="0" borderId="1" xfId="0" applyFont="1" applyBorder="1" applyAlignment="1">
      <alignment horizontal="left" wrapText="1"/>
    </xf>
    <xf numFmtId="0" fontId="12" fillId="0" borderId="1" xfId="0" applyFont="1" applyBorder="1" applyAlignment="1">
      <alignment horizontal="righ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left" wrapText="1"/>
    </xf>
    <xf numFmtId="0" fontId="16" fillId="0" borderId="0" xfId="0" applyFont="1" applyAlignment="1">
      <alignment horizontal="center" wrapText="1"/>
    </xf>
    <xf numFmtId="0" fontId="6" fillId="0" borderId="0" xfId="0" applyFont="1" applyAlignment="1">
      <alignment horizontal="center" wrapText="1"/>
    </xf>
    <xf numFmtId="0" fontId="19" fillId="0" borderId="0" xfId="0" applyFont="1" applyAlignment="1">
      <alignment horizontal="center" wrapText="1"/>
    </xf>
    <xf numFmtId="0" fontId="6" fillId="0" borderId="0" xfId="0" applyFont="1" applyAlignment="1">
      <alignment horizontal="right" wrapText="1"/>
    </xf>
    <xf numFmtId="49" fontId="6" fillId="4" borderId="0" xfId="0" applyNumberFormat="1" applyFont="1" applyFill="1" applyAlignment="1">
      <alignment horizontal="center" wrapText="1"/>
    </xf>
    <xf numFmtId="49" fontId="6" fillId="4" borderId="0" xfId="0" applyNumberFormat="1" applyFont="1" applyFill="1" applyAlignment="1">
      <alignment horizontal="center" wrapText="1"/>
    </xf>
    <xf numFmtId="0" fontId="21"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asmine Woodall" id="{7A504304-6EF8-4DBF-8FD8-ED3E0D6E0487}" userId="S::jwoodall@csustan.edu::359821b8-7730-457f-a017-2794aa8935a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21-08-18T17:02:06.22" personId="{7A504304-6EF8-4DBF-8FD8-ED3E0D6E0487}" id="{EC7F65FE-5C99-47A4-912B-B14D888009D6}">
    <text>3 OR 4 units</text>
  </threadedComment>
  <threadedComment ref="D10" dT="2021-08-18T16:48:36.70" personId="{7A504304-6EF8-4DBF-8FD8-ED3E0D6E0487}" id="{66CD4143-7FE7-4F38-B9F3-F1F2A77B4B8C}">
    <text>B3 may be satisfied by completing a B1 or B2 course that includes a laboratory component.</text>
  </threadedComment>
  <threadedComment ref="E14" dT="2021-08-18T16:56:01.74" personId="{7A504304-6EF8-4DBF-8FD8-ED3E0D6E0487}" id="{553354B8-013B-4E98-A32C-3800BEB5FA07}">
    <text>Fulfills multicultural requirement</text>
  </threadedComment>
</ThreadedComments>
</file>

<file path=xl/threadedComments/threadedComment2.xml><?xml version="1.0" encoding="utf-8"?>
<ThreadedComments xmlns="http://schemas.microsoft.com/office/spreadsheetml/2018/threadedcomments" xmlns:x="http://schemas.openxmlformats.org/spreadsheetml/2006/main">
  <threadedComment ref="A26" dT="2021-08-18T17:15:04.97" personId="{7A504304-6EF8-4DBF-8FD8-ED3E0D6E0487}" id="{9E2FF09D-DA84-4265-9174-D30896E6FF95}">
    <text>MUS 2880/4880 is a departmental requirement.  Units are not applied to total unit requirement for graduation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A12" dT="2021-08-18T17:15:04.97" personId="{7A504304-6EF8-4DBF-8FD8-ED3E0D6E0487}" id="{A22C6656-F65E-49CD-A476-E5002E39CAAF}">
    <text>MUS 2880/4880 is a departmental requirement.  Units are not applied to total unit requirement for graduation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atalog.csustan.edu/content.php?catoid=22&amp;navoid=1531"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F08BC-F971-4AAE-ACB2-E58FC96D81D9}">
  <dimension ref="A1:E29"/>
  <sheetViews>
    <sheetView tabSelected="1" view="pageLayout" zoomScale="90" zoomScaleNormal="100" zoomScalePageLayoutView="90" workbookViewId="0">
      <selection sqref="A1:XFD1"/>
    </sheetView>
  </sheetViews>
  <sheetFormatPr defaultRowHeight="12.75" x14ac:dyDescent="0.2"/>
  <cols>
    <col min="1" max="1" width="8.7109375" style="3"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s="49" customFormat="1" ht="15" x14ac:dyDescent="0.2">
      <c r="A1" s="46" t="s">
        <v>0</v>
      </c>
      <c r="B1" s="47"/>
      <c r="C1" s="47"/>
      <c r="D1" s="46" t="s">
        <v>1</v>
      </c>
      <c r="E1" s="48"/>
    </row>
    <row r="2" spans="1:5" s="1" customFormat="1" x14ac:dyDescent="0.2">
      <c r="A2" s="6" t="s">
        <v>2</v>
      </c>
      <c r="B2" s="6" t="s">
        <v>3</v>
      </c>
      <c r="C2" s="6" t="s">
        <v>4</v>
      </c>
      <c r="D2" s="6" t="s">
        <v>5</v>
      </c>
      <c r="E2" s="6" t="s">
        <v>6</v>
      </c>
    </row>
    <row r="3" spans="1:5" s="5" customFormat="1" ht="13.5" customHeight="1" x14ac:dyDescent="0.2">
      <c r="A3" s="22" t="s">
        <v>7</v>
      </c>
      <c r="B3" s="22"/>
      <c r="C3" s="22"/>
      <c r="D3" s="22"/>
      <c r="E3" s="11" t="s">
        <v>8</v>
      </c>
    </row>
    <row r="4" spans="1:5" x14ac:dyDescent="0.2">
      <c r="A4" s="7"/>
      <c r="B4" s="7"/>
      <c r="C4" s="7">
        <v>3</v>
      </c>
      <c r="D4" s="7" t="s">
        <v>9</v>
      </c>
      <c r="E4" s="7" t="s">
        <v>10</v>
      </c>
    </row>
    <row r="5" spans="1:5" x14ac:dyDescent="0.2">
      <c r="A5" s="7"/>
      <c r="B5" s="7"/>
      <c r="C5" s="7">
        <v>3</v>
      </c>
      <c r="D5" s="7" t="s">
        <v>11</v>
      </c>
      <c r="E5" s="7" t="s">
        <v>12</v>
      </c>
    </row>
    <row r="6" spans="1:5" x14ac:dyDescent="0.2">
      <c r="A6" s="7"/>
      <c r="B6" s="7"/>
      <c r="C6" s="7">
        <v>3</v>
      </c>
      <c r="D6" s="7" t="s">
        <v>13</v>
      </c>
      <c r="E6" s="7"/>
    </row>
    <row r="7" spans="1:5" s="5" customFormat="1" ht="15" customHeight="1" x14ac:dyDescent="0.2">
      <c r="A7" s="22" t="s">
        <v>14</v>
      </c>
      <c r="B7" s="22"/>
      <c r="C7" s="22"/>
      <c r="D7" s="22"/>
      <c r="E7" s="11" t="s">
        <v>15</v>
      </c>
    </row>
    <row r="8" spans="1:5" x14ac:dyDescent="0.2">
      <c r="A8" s="7"/>
      <c r="B8" s="7"/>
      <c r="C8" s="7">
        <v>3</v>
      </c>
      <c r="D8" s="7" t="s">
        <v>16</v>
      </c>
      <c r="E8" s="7"/>
    </row>
    <row r="9" spans="1:5" x14ac:dyDescent="0.2">
      <c r="A9" s="7"/>
      <c r="B9" s="7"/>
      <c r="C9" s="7">
        <v>3</v>
      </c>
      <c r="D9" s="7" t="s">
        <v>17</v>
      </c>
      <c r="E9" s="7"/>
    </row>
    <row r="10" spans="1:5" x14ac:dyDescent="0.2">
      <c r="A10" s="7"/>
      <c r="B10" s="7"/>
      <c r="C10" s="7">
        <v>1</v>
      </c>
      <c r="D10" s="7" t="s">
        <v>18</v>
      </c>
      <c r="E10" s="7"/>
    </row>
    <row r="11" spans="1:5" x14ac:dyDescent="0.2">
      <c r="A11" s="7"/>
      <c r="B11" s="7"/>
      <c r="C11" s="7">
        <v>3</v>
      </c>
      <c r="D11" s="7" t="s">
        <v>19</v>
      </c>
      <c r="E11" s="7" t="s">
        <v>20</v>
      </c>
    </row>
    <row r="12" spans="1:5" x14ac:dyDescent="0.2">
      <c r="A12" s="7"/>
      <c r="B12" s="7"/>
      <c r="C12" s="7">
        <v>3</v>
      </c>
      <c r="D12" s="7" t="s">
        <v>21</v>
      </c>
      <c r="E12" s="7"/>
    </row>
    <row r="13" spans="1:5" s="5" customFormat="1" ht="38.25" x14ac:dyDescent="0.2">
      <c r="A13" s="22" t="s">
        <v>22</v>
      </c>
      <c r="B13" s="22"/>
      <c r="C13" s="22"/>
      <c r="D13" s="22"/>
      <c r="E13" s="11" t="s">
        <v>23</v>
      </c>
    </row>
    <row r="14" spans="1:5" x14ac:dyDescent="0.2">
      <c r="A14" s="7"/>
      <c r="B14" s="7"/>
      <c r="C14" s="7">
        <v>3</v>
      </c>
      <c r="D14" s="7" t="s">
        <v>24</v>
      </c>
      <c r="E14" s="7" t="s">
        <v>25</v>
      </c>
    </row>
    <row r="15" spans="1:5" ht="25.5" x14ac:dyDescent="0.2">
      <c r="A15" s="7"/>
      <c r="B15" s="7"/>
      <c r="C15" s="7">
        <v>3</v>
      </c>
      <c r="D15" s="7" t="s">
        <v>26</v>
      </c>
      <c r="E15" s="7"/>
    </row>
    <row r="16" spans="1:5" x14ac:dyDescent="0.2">
      <c r="A16" s="7"/>
      <c r="B16" s="7"/>
      <c r="C16" s="7">
        <v>1</v>
      </c>
      <c r="D16" s="7" t="s">
        <v>27</v>
      </c>
      <c r="E16" s="7"/>
    </row>
    <row r="17" spans="1:5" x14ac:dyDescent="0.2">
      <c r="A17" s="7"/>
      <c r="B17" s="7"/>
      <c r="C17" s="7">
        <v>1</v>
      </c>
      <c r="D17" s="7"/>
      <c r="E17" s="7"/>
    </row>
    <row r="18" spans="1:5" x14ac:dyDescent="0.2">
      <c r="A18" s="7"/>
      <c r="B18" s="7"/>
      <c r="C18" s="7">
        <v>1</v>
      </c>
      <c r="D18" s="7"/>
      <c r="E18" s="7"/>
    </row>
    <row r="19" spans="1:5" x14ac:dyDescent="0.2">
      <c r="A19" s="7"/>
      <c r="B19" s="7"/>
      <c r="C19" s="7">
        <v>3</v>
      </c>
      <c r="D19" s="7" t="s">
        <v>28</v>
      </c>
      <c r="E19" s="7"/>
    </row>
    <row r="20" spans="1:5" s="5" customFormat="1" ht="38.25" x14ac:dyDescent="0.2">
      <c r="A20" s="22" t="s">
        <v>29</v>
      </c>
      <c r="B20" s="22"/>
      <c r="C20" s="22"/>
      <c r="D20" s="22"/>
      <c r="E20" s="11" t="s">
        <v>30</v>
      </c>
    </row>
    <row r="21" spans="1:5" x14ac:dyDescent="0.2">
      <c r="A21" s="7"/>
      <c r="B21" s="7"/>
      <c r="C21" s="7">
        <v>3</v>
      </c>
      <c r="D21" s="7" t="s">
        <v>31</v>
      </c>
      <c r="E21" s="7" t="s">
        <v>32</v>
      </c>
    </row>
    <row r="22" spans="1:5" ht="25.5" x14ac:dyDescent="0.2">
      <c r="A22" s="7"/>
      <c r="B22" s="7"/>
      <c r="C22" s="7">
        <v>3</v>
      </c>
      <c r="D22" s="7" t="s">
        <v>33</v>
      </c>
      <c r="E22" s="7"/>
    </row>
    <row r="23" spans="1:5" x14ac:dyDescent="0.2">
      <c r="A23" s="7"/>
      <c r="B23" s="7"/>
      <c r="C23" s="7">
        <v>3</v>
      </c>
      <c r="D23" s="7" t="s">
        <v>34</v>
      </c>
      <c r="E23" s="7"/>
    </row>
    <row r="24" spans="1:5" x14ac:dyDescent="0.2">
      <c r="A24" s="7"/>
      <c r="B24" s="7"/>
      <c r="C24" s="7">
        <v>3</v>
      </c>
      <c r="D24" s="7" t="s">
        <v>35</v>
      </c>
      <c r="E24" s="7"/>
    </row>
    <row r="25" spans="1:5" s="5" customFormat="1" x14ac:dyDescent="0.2">
      <c r="A25" s="22" t="s">
        <v>36</v>
      </c>
      <c r="B25" s="22"/>
      <c r="C25" s="22"/>
      <c r="D25" s="22"/>
      <c r="E25" s="11" t="s">
        <v>37</v>
      </c>
    </row>
    <row r="26" spans="1:5" x14ac:dyDescent="0.2">
      <c r="A26" s="7"/>
      <c r="B26" s="7"/>
      <c r="C26" s="7">
        <v>3</v>
      </c>
      <c r="D26" s="7" t="s">
        <v>38</v>
      </c>
      <c r="E26" s="7"/>
    </row>
    <row r="27" spans="1:5" s="16" customFormat="1" ht="20.25" x14ac:dyDescent="0.3">
      <c r="A27" s="24" t="s">
        <v>4</v>
      </c>
      <c r="B27" s="25"/>
      <c r="C27" s="17">
        <f>SUMIF(A4:A6,"&lt;&gt;",C4:C6)+SUMIF(A8:A12,"&lt;&gt;",C8:C12)+SUMIF(A14:A19,"&lt;&gt;",C14:C19)+SUMIF(A21:A24,"&lt;&gt;",C21:C24)+SUMIF(A26,"&lt;&gt;",C26)</f>
        <v>0</v>
      </c>
      <c r="D27" s="26" t="s">
        <v>39</v>
      </c>
      <c r="E27" s="27"/>
    </row>
    <row r="29" spans="1:5" ht="79.5" customHeight="1" x14ac:dyDescent="0.25">
      <c r="A29" s="23" t="s">
        <v>40</v>
      </c>
      <c r="B29" s="23"/>
      <c r="C29" s="23"/>
      <c r="D29" s="23"/>
      <c r="E29" s="23"/>
    </row>
  </sheetData>
  <mergeCells count="9">
    <mergeCell ref="A25:D25"/>
    <mergeCell ref="A29:E29"/>
    <mergeCell ref="A27:B27"/>
    <mergeCell ref="D27:E27"/>
    <mergeCell ref="B1:C1"/>
    <mergeCell ref="A3:D3"/>
    <mergeCell ref="A7:D7"/>
    <mergeCell ref="A13:D13"/>
    <mergeCell ref="A20:D20"/>
  </mergeCells>
  <hyperlinks>
    <hyperlink ref="A29:E29" r:id="rId1" display="Stanislaus State grants credit to those students who pass examinations that have been approved for credit systemwide. These include the Advanced Placement Examination, College-Level Examination Program (CLEP) examinations, and International Baccalaureate Credit.  The examinations listed on the Course Credit  page in the catalog are accepted for the amount of credit indicated, subject to the achievement scores noted. " xr:uid="{A4BF976A-C3E4-4FE6-B954-D611458D0D3B}"/>
  </hyperlinks>
  <pageMargins left="0.7" right="0.7" top="0.75" bottom="0.75" header="0.3" footer="0.3"/>
  <pageSetup orientation="portrait" horizontalDpi="4294967293" verticalDpi="1200" r:id="rId2"/>
  <headerFooter>
    <oddHeader>&amp;L&amp;"Georgia,Italic"&amp;8Version 11/2/2018&amp;C&amp;"Georgia,Bold"&amp;12Advising Checklist
I. General Education Requirements</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BF2C7-FA2F-43A0-B882-3B6065203D26}">
  <dimension ref="A1:E33"/>
  <sheetViews>
    <sheetView view="pageLayout" zoomScale="90" zoomScaleNormal="100" zoomScalePageLayoutView="90" workbookViewId="0">
      <selection activeCell="C33" sqref="C33"/>
    </sheetView>
  </sheetViews>
  <sheetFormatPr defaultRowHeight="12.75" x14ac:dyDescent="0.2"/>
  <cols>
    <col min="1" max="1" width="8.7109375" style="3"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x14ac:dyDescent="0.2">
      <c r="A1" s="6" t="s">
        <v>2</v>
      </c>
      <c r="B1" s="6" t="s">
        <v>3</v>
      </c>
      <c r="C1" s="6" t="s">
        <v>4</v>
      </c>
      <c r="D1" s="28" t="s">
        <v>6</v>
      </c>
      <c r="E1" s="28"/>
    </row>
    <row r="2" spans="1:5" x14ac:dyDescent="0.2">
      <c r="A2" s="7"/>
      <c r="B2" s="7"/>
      <c r="C2" s="7">
        <v>3</v>
      </c>
      <c r="D2" s="29" t="s">
        <v>41</v>
      </c>
      <c r="E2" s="29"/>
    </row>
    <row r="3" spans="1:5" x14ac:dyDescent="0.2">
      <c r="A3" s="7"/>
      <c r="B3" s="7"/>
      <c r="C3" s="7">
        <v>3</v>
      </c>
      <c r="D3" s="29" t="s">
        <v>42</v>
      </c>
      <c r="E3" s="29"/>
    </row>
    <row r="4" spans="1:5" x14ac:dyDescent="0.2">
      <c r="A4" s="7"/>
      <c r="B4" s="7"/>
      <c r="C4" s="7">
        <v>1</v>
      </c>
      <c r="D4" s="29" t="s">
        <v>43</v>
      </c>
      <c r="E4" s="29"/>
    </row>
    <row r="5" spans="1:5" x14ac:dyDescent="0.2">
      <c r="A5" s="7"/>
      <c r="B5" s="7"/>
      <c r="C5" s="7">
        <v>1</v>
      </c>
      <c r="D5" s="29" t="s">
        <v>44</v>
      </c>
      <c r="E5" s="29"/>
    </row>
    <row r="6" spans="1:5" x14ac:dyDescent="0.2">
      <c r="A6" s="28" t="s">
        <v>45</v>
      </c>
      <c r="B6" s="28"/>
      <c r="C6" s="28"/>
      <c r="D6" s="28"/>
      <c r="E6" s="28"/>
    </row>
    <row r="7" spans="1:5" x14ac:dyDescent="0.2">
      <c r="A7" s="7"/>
      <c r="B7" s="7"/>
      <c r="C7" s="7">
        <v>1</v>
      </c>
      <c r="D7" s="29" t="s">
        <v>46</v>
      </c>
      <c r="E7" s="29"/>
    </row>
    <row r="8" spans="1:5" x14ac:dyDescent="0.2">
      <c r="A8" s="7"/>
      <c r="B8" s="7"/>
      <c r="C8" s="7">
        <v>1</v>
      </c>
      <c r="D8" s="29" t="s">
        <v>46</v>
      </c>
      <c r="E8" s="29"/>
    </row>
    <row r="9" spans="1:5" x14ac:dyDescent="0.2">
      <c r="A9" s="7"/>
      <c r="B9" s="7"/>
      <c r="C9" s="7">
        <v>3</v>
      </c>
      <c r="D9" s="29" t="s">
        <v>25</v>
      </c>
      <c r="E9" s="29"/>
    </row>
    <row r="10" spans="1:5" x14ac:dyDescent="0.2">
      <c r="A10" s="7"/>
      <c r="B10" s="7"/>
      <c r="C10" s="7">
        <v>1</v>
      </c>
      <c r="D10" s="29" t="s">
        <v>47</v>
      </c>
      <c r="E10" s="29"/>
    </row>
    <row r="11" spans="1:5" x14ac:dyDescent="0.2">
      <c r="A11" s="7"/>
      <c r="B11" s="7"/>
      <c r="C11" s="7">
        <v>3</v>
      </c>
      <c r="D11" s="30" t="s">
        <v>48</v>
      </c>
      <c r="E11" s="31"/>
    </row>
    <row r="12" spans="1:5" x14ac:dyDescent="0.2">
      <c r="A12" s="7"/>
      <c r="B12" s="7"/>
      <c r="C12" s="7">
        <v>3</v>
      </c>
      <c r="D12" s="30" t="s">
        <v>49</v>
      </c>
      <c r="E12" s="31"/>
    </row>
    <row r="13" spans="1:5" x14ac:dyDescent="0.2">
      <c r="A13" s="7"/>
      <c r="B13" s="7"/>
      <c r="C13" s="7">
        <v>1</v>
      </c>
      <c r="D13" s="30" t="s">
        <v>50</v>
      </c>
      <c r="E13" s="31"/>
    </row>
    <row r="14" spans="1:5" x14ac:dyDescent="0.2">
      <c r="A14" s="7"/>
      <c r="B14" s="7"/>
      <c r="C14" s="7">
        <v>1</v>
      </c>
      <c r="D14" s="30" t="s">
        <v>51</v>
      </c>
      <c r="E14" s="31"/>
    </row>
    <row r="15" spans="1:5" x14ac:dyDescent="0.2">
      <c r="A15" s="7"/>
      <c r="B15" s="7"/>
      <c r="C15" s="7">
        <v>3</v>
      </c>
      <c r="D15" s="30" t="s">
        <v>52</v>
      </c>
      <c r="E15" s="31"/>
    </row>
    <row r="16" spans="1:5" ht="26.25" customHeight="1" x14ac:dyDescent="0.2">
      <c r="A16" s="28" t="s">
        <v>53</v>
      </c>
      <c r="B16" s="28"/>
      <c r="C16" s="28"/>
      <c r="D16" s="28"/>
      <c r="E16" s="28"/>
    </row>
    <row r="17" spans="1:5" x14ac:dyDescent="0.2">
      <c r="A17" s="7"/>
      <c r="B17" s="7"/>
      <c r="C17" s="7"/>
      <c r="D17" s="29" t="s">
        <v>54</v>
      </c>
      <c r="E17" s="29"/>
    </row>
    <row r="18" spans="1:5" ht="12.75" customHeight="1" x14ac:dyDescent="0.2">
      <c r="A18" s="7"/>
      <c r="B18" s="7"/>
      <c r="C18" s="7"/>
      <c r="D18" s="29" t="s">
        <v>54</v>
      </c>
      <c r="E18" s="29"/>
    </row>
    <row r="19" spans="1:5" ht="12.75" customHeight="1" x14ac:dyDescent="0.2">
      <c r="A19" s="7"/>
      <c r="B19" s="7"/>
      <c r="C19" s="7"/>
      <c r="D19" s="29" t="s">
        <v>54</v>
      </c>
      <c r="E19" s="29"/>
    </row>
    <row r="20" spans="1:5" ht="12.75" customHeight="1" x14ac:dyDescent="0.2">
      <c r="A20" s="7"/>
      <c r="B20" s="7"/>
      <c r="C20" s="7"/>
      <c r="D20" s="29" t="s">
        <v>54</v>
      </c>
      <c r="E20" s="29"/>
    </row>
    <row r="21" spans="1:5" ht="12.75" customHeight="1" x14ac:dyDescent="0.2">
      <c r="A21" s="33" t="s">
        <v>55</v>
      </c>
      <c r="B21" s="34"/>
      <c r="C21" s="34"/>
      <c r="D21" s="34"/>
      <c r="E21" s="35"/>
    </row>
    <row r="22" spans="1:5" x14ac:dyDescent="0.2">
      <c r="A22" s="7"/>
      <c r="B22" s="7"/>
      <c r="C22" s="7"/>
      <c r="D22" s="29" t="s">
        <v>56</v>
      </c>
      <c r="E22" s="29"/>
    </row>
    <row r="23" spans="1:5" ht="12.75" customHeight="1" x14ac:dyDescent="0.2">
      <c r="A23" s="7"/>
      <c r="B23" s="7"/>
      <c r="C23" s="7"/>
      <c r="D23" s="29" t="s">
        <v>56</v>
      </c>
      <c r="E23" s="29"/>
    </row>
    <row r="24" spans="1:5" s="2" customFormat="1" x14ac:dyDescent="0.2">
      <c r="A24" s="8" t="s">
        <v>57</v>
      </c>
      <c r="B24" s="8"/>
      <c r="C24" s="13"/>
      <c r="D24" s="36" t="s">
        <v>58</v>
      </c>
      <c r="E24" s="36"/>
    </row>
    <row r="25" spans="1:5" ht="12.75" customHeight="1" x14ac:dyDescent="0.2">
      <c r="A25" s="8" t="s">
        <v>57</v>
      </c>
      <c r="B25" s="8"/>
      <c r="C25" s="9"/>
      <c r="D25" s="36" t="s">
        <v>59</v>
      </c>
      <c r="E25" s="36"/>
    </row>
    <row r="26" spans="1:5" ht="31.5" customHeight="1" x14ac:dyDescent="0.2">
      <c r="A26" s="28" t="s">
        <v>60</v>
      </c>
      <c r="B26" s="28"/>
      <c r="C26" s="28"/>
      <c r="D26" s="28"/>
      <c r="E26" s="28"/>
    </row>
    <row r="27" spans="1:5" s="4" customFormat="1" x14ac:dyDescent="0.2">
      <c r="A27" s="10" t="s">
        <v>61</v>
      </c>
      <c r="B27" s="10"/>
      <c r="C27" s="10">
        <v>1</v>
      </c>
      <c r="D27" s="32" t="s">
        <v>62</v>
      </c>
      <c r="E27" s="32"/>
    </row>
    <row r="28" spans="1:5" s="4" customFormat="1" x14ac:dyDescent="0.2">
      <c r="A28" s="10" t="s">
        <v>61</v>
      </c>
      <c r="B28" s="10"/>
      <c r="C28" s="10">
        <v>1</v>
      </c>
      <c r="D28" s="32" t="s">
        <v>62</v>
      </c>
      <c r="E28" s="32"/>
    </row>
    <row r="29" spans="1:5" s="4" customFormat="1" x14ac:dyDescent="0.2">
      <c r="A29" s="10" t="s">
        <v>61</v>
      </c>
      <c r="B29" s="10"/>
      <c r="C29" s="10">
        <v>1</v>
      </c>
      <c r="D29" s="32" t="s">
        <v>62</v>
      </c>
      <c r="E29" s="32"/>
    </row>
    <row r="30" spans="1:5" s="4" customFormat="1" x14ac:dyDescent="0.2">
      <c r="A30" s="10" t="s">
        <v>61</v>
      </c>
      <c r="B30" s="10"/>
      <c r="C30" s="10">
        <v>1</v>
      </c>
      <c r="D30" s="32" t="s">
        <v>62</v>
      </c>
      <c r="E30" s="32"/>
    </row>
    <row r="31" spans="1:5" s="4" customFormat="1" x14ac:dyDescent="0.2">
      <c r="A31" s="8" t="s">
        <v>57</v>
      </c>
      <c r="B31" s="8"/>
      <c r="C31" s="9"/>
      <c r="D31" s="36" t="s">
        <v>63</v>
      </c>
      <c r="E31" s="36"/>
    </row>
    <row r="32" spans="1:5" s="16" customFormat="1" ht="20.25" x14ac:dyDescent="0.3">
      <c r="A32" s="24" t="s">
        <v>4</v>
      </c>
      <c r="B32" s="25"/>
      <c r="C32" s="15">
        <f>SUMIF(A2:A5,"&lt;&gt;",C2:C5)+SUMIF(A7:A15,"&lt;&gt;",C7:C15)+SUMIF(A17:A20,"&lt;&gt;",C17:C20)+SUMIF(A22:A23,"&lt;&gt;",C22:C23)</f>
        <v>0</v>
      </c>
      <c r="D32" s="37" t="s">
        <v>64</v>
      </c>
      <c r="E32" s="37"/>
    </row>
    <row r="33" spans="1:5" s="2" customFormat="1" x14ac:dyDescent="0.2">
      <c r="A33" s="3"/>
      <c r="B33" s="3"/>
      <c r="C33" s="3"/>
      <c r="D33" s="3"/>
      <c r="E33" s="3"/>
    </row>
  </sheetData>
  <mergeCells count="33">
    <mergeCell ref="D28:E28"/>
    <mergeCell ref="D29:E29"/>
    <mergeCell ref="D30:E30"/>
    <mergeCell ref="D31:E31"/>
    <mergeCell ref="D32:E32"/>
    <mergeCell ref="D27:E27"/>
    <mergeCell ref="A16:E16"/>
    <mergeCell ref="D17:E17"/>
    <mergeCell ref="D18:E18"/>
    <mergeCell ref="D19:E19"/>
    <mergeCell ref="D20:E20"/>
    <mergeCell ref="A21:E21"/>
    <mergeCell ref="D22:E22"/>
    <mergeCell ref="D23:E23"/>
    <mergeCell ref="D24:E24"/>
    <mergeCell ref="D25:E25"/>
    <mergeCell ref="A26:E26"/>
    <mergeCell ref="D1:E1"/>
    <mergeCell ref="D2:E2"/>
    <mergeCell ref="D3:E3"/>
    <mergeCell ref="A32:B32"/>
    <mergeCell ref="D15:E15"/>
    <mergeCell ref="D4:E4"/>
    <mergeCell ref="D5:E5"/>
    <mergeCell ref="A6:E6"/>
    <mergeCell ref="D7:E7"/>
    <mergeCell ref="D8:E8"/>
    <mergeCell ref="D9:E9"/>
    <mergeCell ref="D10:E10"/>
    <mergeCell ref="D11:E11"/>
    <mergeCell ref="D12:E12"/>
    <mergeCell ref="D13:E13"/>
    <mergeCell ref="D14:E14"/>
  </mergeCells>
  <pageMargins left="0.7" right="0.7" top="0.75" bottom="0.75" header="0.3" footer="0.3"/>
  <pageSetup orientation="portrait" horizontalDpi="4294967293" verticalDpi="1200" r:id="rId1"/>
  <headerFooter>
    <oddHeader xml:space="preserve">&amp;L&amp;"Georgia,Italic"&amp;8Version 11/2/2018&amp;C&amp;"Georgia,Bold"&amp;12Advising Checklist
II. Prerequisites to the Major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69870-ED02-4967-A5DB-7DEAEA8554DE}">
  <dimension ref="A1:E17"/>
  <sheetViews>
    <sheetView view="pageLayout" zoomScaleNormal="100" workbookViewId="0">
      <selection activeCell="C17" sqref="C17"/>
    </sheetView>
  </sheetViews>
  <sheetFormatPr defaultRowHeight="12.75" x14ac:dyDescent="0.2"/>
  <cols>
    <col min="1" max="1" width="8.28515625" style="3" bestFit="1"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x14ac:dyDescent="0.2">
      <c r="A1" s="6" t="s">
        <v>2</v>
      </c>
      <c r="B1" s="6" t="s">
        <v>3</v>
      </c>
      <c r="C1" s="6" t="s">
        <v>4</v>
      </c>
      <c r="D1" s="28" t="s">
        <v>6</v>
      </c>
      <c r="E1" s="28"/>
    </row>
    <row r="2" spans="1:5" ht="12.75" customHeight="1" x14ac:dyDescent="0.2">
      <c r="A2" s="7"/>
      <c r="B2" s="7"/>
      <c r="C2" s="7">
        <v>3</v>
      </c>
      <c r="D2" s="29" t="s">
        <v>65</v>
      </c>
      <c r="E2" s="29"/>
    </row>
    <row r="3" spans="1:5" s="1" customFormat="1" ht="44.25" customHeight="1" x14ac:dyDescent="0.2">
      <c r="A3" s="7"/>
      <c r="B3" s="7"/>
      <c r="C3" s="7">
        <v>3</v>
      </c>
      <c r="D3" s="29" t="s">
        <v>66</v>
      </c>
      <c r="E3" s="29"/>
    </row>
    <row r="4" spans="1:5" x14ac:dyDescent="0.2">
      <c r="A4" s="7"/>
      <c r="B4" s="7"/>
      <c r="C4" s="7">
        <v>2</v>
      </c>
      <c r="D4" s="30" t="s">
        <v>67</v>
      </c>
      <c r="E4" s="31"/>
    </row>
    <row r="5" spans="1:5" x14ac:dyDescent="0.2">
      <c r="A5" s="7"/>
      <c r="B5" s="7"/>
      <c r="C5" s="7">
        <v>2</v>
      </c>
      <c r="D5" s="30" t="s">
        <v>68</v>
      </c>
      <c r="E5" s="31"/>
    </row>
    <row r="6" spans="1:5" ht="41.25" customHeight="1" x14ac:dyDescent="0.2">
      <c r="A6" s="28" t="s">
        <v>69</v>
      </c>
      <c r="B6" s="28"/>
      <c r="C6" s="28"/>
      <c r="D6" s="28"/>
      <c r="E6" s="28"/>
    </row>
    <row r="7" spans="1:5" x14ac:dyDescent="0.2">
      <c r="A7" s="7"/>
      <c r="B7" s="7"/>
      <c r="C7" s="7">
        <v>1</v>
      </c>
      <c r="D7" s="29" t="s">
        <v>54</v>
      </c>
      <c r="E7" s="29"/>
    </row>
    <row r="8" spans="1:5" ht="12.75" customHeight="1" x14ac:dyDescent="0.2">
      <c r="A8" s="7"/>
      <c r="B8" s="7"/>
      <c r="C8" s="7">
        <v>1</v>
      </c>
      <c r="D8" s="29" t="s">
        <v>54</v>
      </c>
      <c r="E8" s="29"/>
    </row>
    <row r="9" spans="1:5" ht="12.75" customHeight="1" x14ac:dyDescent="0.2">
      <c r="A9" s="7"/>
      <c r="B9" s="7"/>
      <c r="C9" s="7">
        <v>1</v>
      </c>
      <c r="D9" s="29" t="s">
        <v>54</v>
      </c>
      <c r="E9" s="29"/>
    </row>
    <row r="10" spans="1:5" ht="12.75" customHeight="1" x14ac:dyDescent="0.2">
      <c r="A10" s="7"/>
      <c r="B10" s="7"/>
      <c r="C10" s="7">
        <v>1</v>
      </c>
      <c r="D10" s="29" t="s">
        <v>54</v>
      </c>
      <c r="E10" s="29"/>
    </row>
    <row r="11" spans="1:5" ht="12.75" customHeight="1" x14ac:dyDescent="0.2">
      <c r="A11" s="7"/>
      <c r="B11" s="7"/>
      <c r="C11" s="7">
        <v>1</v>
      </c>
      <c r="D11" s="29" t="s">
        <v>70</v>
      </c>
      <c r="E11" s="29"/>
    </row>
    <row r="12" spans="1:5" ht="43.5" customHeight="1" x14ac:dyDescent="0.2">
      <c r="A12" s="28" t="s">
        <v>60</v>
      </c>
      <c r="B12" s="28"/>
      <c r="C12" s="28"/>
      <c r="D12" s="28"/>
      <c r="E12" s="28"/>
    </row>
    <row r="13" spans="1:5" s="16" customFormat="1" ht="20.25" customHeight="1" x14ac:dyDescent="0.3">
      <c r="A13" s="10" t="s">
        <v>61</v>
      </c>
      <c r="B13" s="10"/>
      <c r="C13" s="10">
        <v>1</v>
      </c>
      <c r="D13" s="32" t="s">
        <v>71</v>
      </c>
      <c r="E13" s="32"/>
    </row>
    <row r="14" spans="1:5" x14ac:dyDescent="0.2">
      <c r="A14" s="10" t="s">
        <v>61</v>
      </c>
      <c r="B14" s="10"/>
      <c r="C14" s="10">
        <v>1</v>
      </c>
      <c r="D14" s="32" t="s">
        <v>71</v>
      </c>
      <c r="E14" s="32"/>
    </row>
    <row r="15" spans="1:5" x14ac:dyDescent="0.2">
      <c r="A15" s="10" t="s">
        <v>61</v>
      </c>
      <c r="B15" s="10"/>
      <c r="C15" s="10">
        <v>1</v>
      </c>
      <c r="D15" s="32" t="s">
        <v>71</v>
      </c>
      <c r="E15" s="32"/>
    </row>
    <row r="16" spans="1:5" x14ac:dyDescent="0.2">
      <c r="A16" s="10" t="s">
        <v>61</v>
      </c>
      <c r="B16" s="10"/>
      <c r="C16" s="10">
        <v>1</v>
      </c>
      <c r="D16" s="32" t="s">
        <v>71</v>
      </c>
      <c r="E16" s="32"/>
    </row>
    <row r="17" spans="1:5" s="16" customFormat="1" ht="20.25" x14ac:dyDescent="0.3">
      <c r="A17" s="38" t="s">
        <v>4</v>
      </c>
      <c r="B17" s="38"/>
      <c r="C17" s="15">
        <f>SUMIF(A2:A5,"&lt;&gt;",C2:C5)+SUMIF(A7:A11,"&lt;&gt;",C7:C11)</f>
        <v>0</v>
      </c>
      <c r="D17" s="37" t="s">
        <v>72</v>
      </c>
      <c r="E17" s="37"/>
    </row>
  </sheetData>
  <mergeCells count="18">
    <mergeCell ref="D13:E13"/>
    <mergeCell ref="D5:E5"/>
    <mergeCell ref="D7:E7"/>
    <mergeCell ref="D9:E9"/>
    <mergeCell ref="D10:E10"/>
    <mergeCell ref="A6:E6"/>
    <mergeCell ref="D8:E8"/>
    <mergeCell ref="A12:E12"/>
    <mergeCell ref="D1:E1"/>
    <mergeCell ref="D2:E2"/>
    <mergeCell ref="D3:E3"/>
    <mergeCell ref="D4:E4"/>
    <mergeCell ref="D11:E11"/>
    <mergeCell ref="D14:E14"/>
    <mergeCell ref="D15:E15"/>
    <mergeCell ref="D16:E16"/>
    <mergeCell ref="A17:B17"/>
    <mergeCell ref="D17:E17"/>
  </mergeCells>
  <pageMargins left="0.7" right="0.7" top="0.75" bottom="0.75" header="0.3" footer="0.3"/>
  <pageSetup orientation="portrait" horizontalDpi="4294967293" verticalDpi="1200" r:id="rId1"/>
  <headerFooter>
    <oddHeader xml:space="preserve">&amp;L&amp;"Georgia,Italic"&amp;8Version 11/2/2018&amp;C&amp;"Georgia,Bold"&amp;12Advising Checklist
III. Core Courses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view="pageLayout" zoomScaleNormal="100" workbookViewId="0">
      <selection activeCell="C22" sqref="C22"/>
    </sheetView>
  </sheetViews>
  <sheetFormatPr defaultRowHeight="12.75" x14ac:dyDescent="0.2"/>
  <cols>
    <col min="1" max="1" width="8.28515625" style="3" bestFit="1" customWidth="1"/>
    <col min="2" max="2" width="12" style="3" bestFit="1" customWidth="1"/>
    <col min="3" max="3" width="7.42578125" style="3" customWidth="1"/>
    <col min="4" max="4" width="27.85546875" style="3" customWidth="1"/>
    <col min="5" max="5" width="34.85546875" style="3" customWidth="1"/>
    <col min="6" max="16384" width="9.140625" style="3"/>
  </cols>
  <sheetData>
    <row r="1" spans="1:5" x14ac:dyDescent="0.2">
      <c r="A1" s="6" t="s">
        <v>2</v>
      </c>
      <c r="B1" s="6" t="s">
        <v>3</v>
      </c>
      <c r="C1" s="6" t="s">
        <v>4</v>
      </c>
      <c r="D1" s="28" t="s">
        <v>6</v>
      </c>
      <c r="E1" s="28"/>
    </row>
    <row r="2" spans="1:5" x14ac:dyDescent="0.2">
      <c r="A2" s="7"/>
      <c r="B2" s="7"/>
      <c r="C2" s="7">
        <v>1</v>
      </c>
      <c r="D2" s="30" t="s">
        <v>73</v>
      </c>
      <c r="E2" s="31"/>
    </row>
    <row r="3" spans="1:5" x14ac:dyDescent="0.2">
      <c r="A3" s="7"/>
      <c r="B3" s="7"/>
      <c r="C3" s="7">
        <v>2</v>
      </c>
      <c r="D3" s="30" t="s">
        <v>74</v>
      </c>
      <c r="E3" s="31"/>
    </row>
    <row r="4" spans="1:5" ht="12.75" customHeight="1" x14ac:dyDescent="0.2">
      <c r="A4" s="7"/>
      <c r="B4" s="7"/>
      <c r="C4" s="7">
        <v>3</v>
      </c>
      <c r="D4" s="30" t="s">
        <v>75</v>
      </c>
      <c r="E4" s="31"/>
    </row>
    <row r="5" spans="1:5" ht="12.75" customHeight="1" x14ac:dyDescent="0.2">
      <c r="A5" s="7"/>
      <c r="B5" s="7"/>
      <c r="C5" s="7">
        <v>3</v>
      </c>
      <c r="D5" s="30" t="s">
        <v>76</v>
      </c>
      <c r="E5" s="31"/>
    </row>
    <row r="6" spans="1:5" ht="12.75" customHeight="1" x14ac:dyDescent="0.2">
      <c r="A6" s="7"/>
      <c r="B6" s="7"/>
      <c r="C6" s="7">
        <v>1</v>
      </c>
      <c r="D6" s="30" t="s">
        <v>77</v>
      </c>
      <c r="E6" s="31"/>
    </row>
    <row r="7" spans="1:5" ht="12.75" customHeight="1" x14ac:dyDescent="0.2">
      <c r="A7" s="7"/>
      <c r="B7" s="7"/>
      <c r="C7" s="7">
        <v>1</v>
      </c>
      <c r="D7" s="30" t="s">
        <v>78</v>
      </c>
      <c r="E7" s="31"/>
    </row>
    <row r="8" spans="1:5" ht="12.75" customHeight="1" x14ac:dyDescent="0.2">
      <c r="A8" s="7"/>
      <c r="B8" s="7"/>
      <c r="C8" s="7">
        <v>1</v>
      </c>
      <c r="D8" s="30" t="s">
        <v>78</v>
      </c>
      <c r="E8" s="31"/>
    </row>
    <row r="9" spans="1:5" ht="12.75" customHeight="1" x14ac:dyDescent="0.2">
      <c r="A9" s="7"/>
      <c r="B9" s="7"/>
      <c r="C9" s="7">
        <v>1</v>
      </c>
      <c r="D9" s="30" t="s">
        <v>79</v>
      </c>
      <c r="E9" s="31"/>
    </row>
    <row r="10" spans="1:5" ht="12.75" customHeight="1" x14ac:dyDescent="0.2">
      <c r="A10" s="7"/>
      <c r="B10" s="7"/>
      <c r="C10" s="7">
        <v>1</v>
      </c>
      <c r="D10" s="30" t="s">
        <v>80</v>
      </c>
      <c r="E10" s="31"/>
    </row>
    <row r="11" spans="1:5" ht="12.75" customHeight="1" x14ac:dyDescent="0.2">
      <c r="A11" s="7"/>
      <c r="B11" s="7"/>
      <c r="C11" s="7">
        <v>1</v>
      </c>
      <c r="D11" s="30" t="s">
        <v>81</v>
      </c>
      <c r="E11" s="31"/>
    </row>
    <row r="12" spans="1:5" ht="12.75" customHeight="1" x14ac:dyDescent="0.2">
      <c r="A12" s="7"/>
      <c r="B12" s="7"/>
      <c r="C12" s="7">
        <v>1</v>
      </c>
      <c r="D12" s="30" t="s">
        <v>82</v>
      </c>
      <c r="E12" s="31"/>
    </row>
    <row r="13" spans="1:5" ht="12.75" customHeight="1" x14ac:dyDescent="0.2">
      <c r="A13" s="7"/>
      <c r="B13" s="7"/>
      <c r="C13" s="7">
        <v>2</v>
      </c>
      <c r="D13" s="30" t="s">
        <v>83</v>
      </c>
      <c r="E13" s="31"/>
    </row>
    <row r="14" spans="1:5" ht="12.75" customHeight="1" x14ac:dyDescent="0.2">
      <c r="A14" s="7"/>
      <c r="B14" s="7"/>
      <c r="C14" s="7">
        <v>2</v>
      </c>
      <c r="D14" s="30" t="s">
        <v>84</v>
      </c>
      <c r="E14" s="31"/>
    </row>
    <row r="15" spans="1:5" ht="12.75" customHeight="1" x14ac:dyDescent="0.2">
      <c r="A15" s="7"/>
      <c r="B15" s="7"/>
      <c r="C15" s="7">
        <v>3</v>
      </c>
      <c r="D15" s="30" t="s">
        <v>85</v>
      </c>
      <c r="E15" s="31"/>
    </row>
    <row r="16" spans="1:5" ht="12.75" customHeight="1" x14ac:dyDescent="0.2">
      <c r="A16" s="7"/>
      <c r="B16" s="7"/>
      <c r="C16" s="7">
        <v>1</v>
      </c>
      <c r="D16" s="30" t="s">
        <v>86</v>
      </c>
      <c r="E16" s="31"/>
    </row>
    <row r="17" spans="1:5" ht="12.75" customHeight="1" x14ac:dyDescent="0.2">
      <c r="A17" s="7"/>
      <c r="B17" s="7"/>
      <c r="C17" s="7">
        <v>1</v>
      </c>
      <c r="D17" s="30" t="s">
        <v>86</v>
      </c>
      <c r="E17" s="31"/>
    </row>
    <row r="18" spans="1:5" ht="12.75" customHeight="1" x14ac:dyDescent="0.2">
      <c r="A18" s="8" t="s">
        <v>57</v>
      </c>
      <c r="B18" s="8"/>
      <c r="C18" s="13"/>
      <c r="D18" s="39" t="s">
        <v>87</v>
      </c>
      <c r="E18" s="40"/>
    </row>
    <row r="19" spans="1:5" s="16" customFormat="1" ht="20.25" x14ac:dyDescent="0.3">
      <c r="A19" s="33" t="s">
        <v>88</v>
      </c>
      <c r="B19" s="34"/>
      <c r="C19" s="34"/>
      <c r="D19" s="34"/>
      <c r="E19" s="35"/>
    </row>
    <row r="20" spans="1:5" s="16" customFormat="1" ht="20.25" customHeight="1" x14ac:dyDescent="0.3">
      <c r="A20" s="7"/>
      <c r="B20" s="7"/>
      <c r="C20" s="7">
        <v>1</v>
      </c>
      <c r="D20" s="30" t="s">
        <v>54</v>
      </c>
      <c r="E20" s="31"/>
    </row>
    <row r="21" spans="1:5" x14ac:dyDescent="0.2">
      <c r="A21" s="7"/>
      <c r="B21" s="7"/>
      <c r="C21" s="7">
        <v>1</v>
      </c>
      <c r="D21" s="30" t="s">
        <v>54</v>
      </c>
      <c r="E21" s="31"/>
    </row>
    <row r="22" spans="1:5" s="16" customFormat="1" ht="20.25" x14ac:dyDescent="0.3">
      <c r="A22" s="38" t="s">
        <v>4</v>
      </c>
      <c r="B22" s="38"/>
      <c r="C22" s="15">
        <f>SUMIF(A2:A17,"&lt;&gt;",C2:C17)+SUMIF(A20:A21,"&lt;&gt;",C20:C21)</f>
        <v>0</v>
      </c>
      <c r="D22" s="37" t="s">
        <v>89</v>
      </c>
      <c r="E22" s="37"/>
    </row>
  </sheetData>
  <mergeCells count="23">
    <mergeCell ref="D21:E21"/>
    <mergeCell ref="D22:E22"/>
    <mergeCell ref="A19:E19"/>
    <mergeCell ref="A22:B22"/>
    <mergeCell ref="D16:E16"/>
    <mergeCell ref="D18:E18"/>
    <mergeCell ref="D9:E9"/>
    <mergeCell ref="D11:E11"/>
    <mergeCell ref="D12:E12"/>
    <mergeCell ref="D2:E2"/>
    <mergeCell ref="D3:E3"/>
    <mergeCell ref="D4:E4"/>
    <mergeCell ref="D10:E10"/>
    <mergeCell ref="D1:E1"/>
    <mergeCell ref="D5:E5"/>
    <mergeCell ref="D6:E6"/>
    <mergeCell ref="D7:E7"/>
    <mergeCell ref="D8:E8"/>
    <mergeCell ref="D14:E14"/>
    <mergeCell ref="D15:E15"/>
    <mergeCell ref="D17:E17"/>
    <mergeCell ref="D20:E20"/>
    <mergeCell ref="D13:E13"/>
  </mergeCells>
  <pageMargins left="0.7" right="0.7" top="0.75" bottom="0.75" header="0.3" footer="0.3"/>
  <pageSetup orientation="portrait" horizontalDpi="4294967293" verticalDpi="1200" r:id="rId1"/>
  <headerFooter>
    <oddHeader>&amp;L&amp;"Georgia,Italic"&amp;8Version 11/2/2018&amp;C&amp;"Georgia,Bold"&amp;12Advising Checklist
IV. Instrumental Education Emphasis</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72CFC-AA58-4C77-9966-5DE39F2D27FB}">
  <dimension ref="A1:E18"/>
  <sheetViews>
    <sheetView view="pageLayout" zoomScale="90" zoomScaleNormal="100" zoomScalePageLayoutView="90" workbookViewId="0">
      <selection activeCell="C19" sqref="C19"/>
    </sheetView>
  </sheetViews>
  <sheetFormatPr defaultRowHeight="12.75" x14ac:dyDescent="0.2"/>
  <cols>
    <col min="1" max="1" width="8.7109375" style="3"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x14ac:dyDescent="0.2">
      <c r="A1" s="6" t="s">
        <v>2</v>
      </c>
      <c r="B1" s="6" t="s">
        <v>3</v>
      </c>
      <c r="C1" s="6" t="s">
        <v>4</v>
      </c>
      <c r="D1" s="28" t="s">
        <v>6</v>
      </c>
      <c r="E1" s="28"/>
    </row>
    <row r="2" spans="1:5" x14ac:dyDescent="0.2">
      <c r="A2" s="7"/>
      <c r="B2" s="7"/>
      <c r="C2" s="7"/>
      <c r="D2" s="29"/>
      <c r="E2" s="29"/>
    </row>
    <row r="3" spans="1:5" x14ac:dyDescent="0.2">
      <c r="A3" s="7"/>
      <c r="B3" s="7"/>
      <c r="C3" s="7"/>
      <c r="D3" s="29"/>
      <c r="E3" s="29"/>
    </row>
    <row r="4" spans="1:5" x14ac:dyDescent="0.2">
      <c r="A4" s="7"/>
      <c r="B4" s="7"/>
      <c r="C4" s="7"/>
      <c r="D4" s="29"/>
      <c r="E4" s="29"/>
    </row>
    <row r="5" spans="1:5" x14ac:dyDescent="0.2">
      <c r="A5" s="7"/>
      <c r="B5" s="7"/>
      <c r="C5" s="7"/>
      <c r="D5" s="29"/>
      <c r="E5" s="29"/>
    </row>
    <row r="6" spans="1:5" x14ac:dyDescent="0.2">
      <c r="A6" s="7"/>
      <c r="B6" s="7"/>
      <c r="C6" s="7"/>
      <c r="D6" s="29"/>
      <c r="E6" s="29"/>
    </row>
    <row r="7" spans="1:5" x14ac:dyDescent="0.2">
      <c r="A7" s="7"/>
      <c r="B7" s="7"/>
      <c r="C7" s="7"/>
      <c r="D7" s="29"/>
      <c r="E7" s="29"/>
    </row>
    <row r="8" spans="1:5" x14ac:dyDescent="0.2">
      <c r="A8" s="7"/>
      <c r="B8" s="7"/>
      <c r="C8" s="7"/>
      <c r="D8" s="29"/>
      <c r="E8" s="29"/>
    </row>
    <row r="9" spans="1:5" x14ac:dyDescent="0.2">
      <c r="A9" s="7"/>
      <c r="B9" s="7"/>
      <c r="C9" s="7"/>
      <c r="D9" s="29"/>
      <c r="E9" s="29"/>
    </row>
    <row r="10" spans="1:5" x14ac:dyDescent="0.2">
      <c r="A10" s="7"/>
      <c r="B10" s="7"/>
      <c r="C10" s="7"/>
      <c r="D10" s="29"/>
      <c r="E10" s="29"/>
    </row>
    <row r="11" spans="1:5" x14ac:dyDescent="0.2">
      <c r="A11" s="7"/>
      <c r="B11" s="7"/>
      <c r="C11" s="7"/>
      <c r="D11" s="29"/>
      <c r="E11" s="29"/>
    </row>
    <row r="12" spans="1:5" x14ac:dyDescent="0.2">
      <c r="A12" s="7"/>
      <c r="B12" s="7"/>
      <c r="C12" s="7"/>
      <c r="D12" s="29"/>
      <c r="E12" s="29"/>
    </row>
    <row r="13" spans="1:5" x14ac:dyDescent="0.2">
      <c r="A13" s="7"/>
      <c r="B13" s="7"/>
      <c r="C13" s="7"/>
      <c r="D13" s="29"/>
      <c r="E13" s="29"/>
    </row>
    <row r="14" spans="1:5" x14ac:dyDescent="0.2">
      <c r="A14" s="7"/>
      <c r="B14" s="7"/>
      <c r="C14" s="7"/>
      <c r="D14" s="29"/>
      <c r="E14" s="29"/>
    </row>
    <row r="15" spans="1:5" x14ac:dyDescent="0.2">
      <c r="A15" s="7"/>
      <c r="B15" s="7"/>
      <c r="C15" s="7"/>
      <c r="D15" s="29"/>
      <c r="E15" s="29"/>
    </row>
    <row r="16" spans="1:5" ht="15.75" customHeight="1" x14ac:dyDescent="0.2">
      <c r="A16" s="7"/>
      <c r="B16" s="7"/>
      <c r="C16" s="7"/>
      <c r="D16" s="29"/>
      <c r="E16" s="29"/>
    </row>
    <row r="17" spans="1:5" x14ac:dyDescent="0.2">
      <c r="A17" s="7"/>
      <c r="B17" s="7"/>
      <c r="C17" s="7"/>
      <c r="D17" s="29"/>
      <c r="E17" s="29"/>
    </row>
    <row r="18" spans="1:5" s="16" customFormat="1" ht="20.25" x14ac:dyDescent="0.3">
      <c r="A18" s="24" t="s">
        <v>4</v>
      </c>
      <c r="B18" s="25"/>
      <c r="C18" s="15">
        <f>SUMIF(A2:A17,"&lt;&gt;",C2:C17)</f>
        <v>0</v>
      </c>
      <c r="D18" s="41"/>
      <c r="E18" s="42"/>
    </row>
  </sheetData>
  <mergeCells count="19">
    <mergeCell ref="D14:E14"/>
    <mergeCell ref="D15:E15"/>
    <mergeCell ref="D16:E16"/>
    <mergeCell ref="A18:B18"/>
    <mergeCell ref="D18:E18"/>
    <mergeCell ref="D17:E17"/>
    <mergeCell ref="D11:E11"/>
    <mergeCell ref="D12:E12"/>
    <mergeCell ref="D13:E13"/>
    <mergeCell ref="D10:E10"/>
    <mergeCell ref="D1:E1"/>
    <mergeCell ref="D2:E2"/>
    <mergeCell ref="D3:E3"/>
    <mergeCell ref="D4:E4"/>
    <mergeCell ref="D5:E5"/>
    <mergeCell ref="D6:E6"/>
    <mergeCell ref="D7:E7"/>
    <mergeCell ref="D8:E8"/>
    <mergeCell ref="D9:E9"/>
  </mergeCells>
  <pageMargins left="0.7" right="0.7" top="0.75" bottom="0.75" header="0.3" footer="0.3"/>
  <pageSetup orientation="portrait" horizontalDpi="4294967293" verticalDpi="1200" r:id="rId1"/>
  <headerFooter>
    <oddHeader>&amp;L&amp;"Georgia,Italic"&amp;8Version 11/2/2018&amp;C&amp;"Georgia,Bold"&amp;12Advising Checklist
 Extra Units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3E2D-8EC7-402F-B751-761F6079F30E}">
  <dimension ref="A1:E6"/>
  <sheetViews>
    <sheetView view="pageLayout" zoomScale="90" zoomScaleNormal="100" zoomScalePageLayoutView="90" workbookViewId="0">
      <selection activeCell="D5" sqref="D5"/>
    </sheetView>
  </sheetViews>
  <sheetFormatPr defaultRowHeight="12.75" x14ac:dyDescent="0.2"/>
  <cols>
    <col min="1" max="1" width="8.7109375" style="3"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ht="15" x14ac:dyDescent="0.2">
      <c r="A1" s="44" t="s">
        <v>90</v>
      </c>
      <c r="B1" s="44"/>
      <c r="C1" s="44"/>
      <c r="D1" s="12" t="s">
        <v>91</v>
      </c>
      <c r="E1" s="19">
        <f>'GE Requirements'!C27</f>
        <v>0</v>
      </c>
    </row>
    <row r="2" spans="1:5" ht="15" x14ac:dyDescent="0.2">
      <c r="A2" s="44" t="s">
        <v>92</v>
      </c>
      <c r="B2" s="44"/>
      <c r="C2" s="44"/>
      <c r="D2" s="12" t="s">
        <v>93</v>
      </c>
      <c r="E2" s="19">
        <f>Prerequisites!C32</f>
        <v>0</v>
      </c>
    </row>
    <row r="3" spans="1:5" ht="28.5" customHeight="1" x14ac:dyDescent="0.2">
      <c r="A3" s="44" t="s">
        <v>94</v>
      </c>
      <c r="B3" s="44"/>
      <c r="C3" s="44"/>
      <c r="D3" s="12" t="s">
        <v>95</v>
      </c>
      <c r="E3" s="19">
        <f>'Core Courses'!C17</f>
        <v>0</v>
      </c>
    </row>
    <row r="4" spans="1:5" ht="15" x14ac:dyDescent="0.2">
      <c r="A4" s="44" t="s">
        <v>96</v>
      </c>
      <c r="B4" s="44"/>
      <c r="C4" s="44"/>
      <c r="D4" s="12" t="s">
        <v>89</v>
      </c>
      <c r="E4" s="19">
        <f>'Instr Education Emphasis'!C22</f>
        <v>0</v>
      </c>
    </row>
    <row r="5" spans="1:5" s="4" customFormat="1" ht="15" x14ac:dyDescent="0.2">
      <c r="A5" s="45" t="s">
        <v>97</v>
      </c>
      <c r="B5" s="45"/>
      <c r="C5" s="45"/>
      <c r="D5" s="12"/>
      <c r="E5" s="21">
        <f>'Extra Units'!C18</f>
        <v>0</v>
      </c>
    </row>
    <row r="6" spans="1:5" s="14" customFormat="1" ht="36" x14ac:dyDescent="0.25">
      <c r="A6" s="43" t="s">
        <v>98</v>
      </c>
      <c r="B6" s="43"/>
      <c r="C6" s="43"/>
      <c r="D6" s="18" t="s">
        <v>99</v>
      </c>
      <c r="E6" s="20">
        <f>SUM(E1:E5)</f>
        <v>0</v>
      </c>
    </row>
  </sheetData>
  <mergeCells count="6">
    <mergeCell ref="A6:C6"/>
    <mergeCell ref="A1:C1"/>
    <mergeCell ref="A2:C2"/>
    <mergeCell ref="A3:C3"/>
    <mergeCell ref="A4:C4"/>
    <mergeCell ref="A5:C5"/>
  </mergeCells>
  <pageMargins left="0.7" right="0.7" top="0.75" bottom="0.75" header="0.3" footer="0.3"/>
  <pageSetup orientation="portrait" horizontalDpi="4294967293" verticalDpi="1200" r:id="rId1"/>
  <headerFooter>
    <oddHeader>&amp;L&amp;"Georgia,Italic"&amp;8Version 11/2/2018&amp;C&amp;"Georgia,Bold"&amp;12Advising Checklist
Unit Counts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C43049A817C547A5810186F54E57B2" ma:contentTypeVersion="18" ma:contentTypeDescription="Create a new document." ma:contentTypeScope="" ma:versionID="e7cd5b0554bab3aa783fac68d5db9faa">
  <xsd:schema xmlns:xsd="http://www.w3.org/2001/XMLSchema" xmlns:xs="http://www.w3.org/2001/XMLSchema" xmlns:p="http://schemas.microsoft.com/office/2006/metadata/properties" xmlns:ns1="http://schemas.microsoft.com/sharepoint/v3" xmlns:ns2="b05e6d6c-2819-4ab7-a0d3-abb3ece74b49" xmlns:ns3="baa29b69-0d02-4375-9291-555bdc95a57e" targetNamespace="http://schemas.microsoft.com/office/2006/metadata/properties" ma:root="true" ma:fieldsID="26031137f23bffa01fefd4803c3a0c8a" ns1:_="" ns2:_="" ns3:_="">
    <xsd:import namespace="http://schemas.microsoft.com/sharepoint/v3"/>
    <xsd:import namespace="b05e6d6c-2819-4ab7-a0d3-abb3ece74b49"/>
    <xsd:import namespace="baa29b69-0d02-4375-9291-555bdc95a57e"/>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5e6d6c-2819-4ab7-a0d3-abb3ece74b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a29b69-0d02-4375-9291-555bdc95a57e"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Flow_SignoffStatus xmlns="baa29b69-0d02-4375-9291-555bdc95a57e"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2AD060D-8C8F-42B5-8665-E5DF0F543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05e6d6c-2819-4ab7-a0d3-abb3ece74b49"/>
    <ds:schemaRef ds:uri="baa29b69-0d02-4375-9291-555bdc95a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B591D9-D83B-46C4-94CF-852C9CA27415}">
  <ds:schemaRefs>
    <ds:schemaRef ds:uri="http://schemas.microsoft.com/sharepoint/v3/contenttype/forms"/>
  </ds:schemaRefs>
</ds:datastoreItem>
</file>

<file path=customXml/itemProps3.xml><?xml version="1.0" encoding="utf-8"?>
<ds:datastoreItem xmlns:ds="http://schemas.openxmlformats.org/officeDocument/2006/customXml" ds:itemID="{7F4B6B38-63CF-4EFD-B00C-4BAEC6678011}">
  <ds:schemaRefs>
    <ds:schemaRef ds:uri="http://schemas.microsoft.com/office/2006/metadata/properties"/>
    <ds:schemaRef ds:uri="http://schemas.microsoft.com/office/infopath/2007/PartnerControls"/>
    <ds:schemaRef ds:uri="http://schemas.microsoft.com/sharepoint/v3"/>
    <ds:schemaRef ds:uri="baa29b69-0d02-4375-9291-555bdc95a5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GE Requirements</vt:lpstr>
      <vt:lpstr>Prerequisites</vt:lpstr>
      <vt:lpstr>Core Courses</vt:lpstr>
      <vt:lpstr>Instr Education Emphasis</vt:lpstr>
      <vt:lpstr>Extra Units</vt:lpstr>
      <vt:lpstr>Unit Counts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Jasmine Woodall</dc:creator>
  <cp:keywords/>
  <dc:description/>
  <cp:lastModifiedBy>Jasmine Woodall</cp:lastModifiedBy>
  <cp:revision/>
  <dcterms:created xsi:type="dcterms:W3CDTF">2015-06-05T18:17:20Z</dcterms:created>
  <dcterms:modified xsi:type="dcterms:W3CDTF">2021-10-14T18:11:37Z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0x01010038C43049A817C547A5810186F54E57B2</vt:lpwstr>
  </property>
</Properties>
</file>