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Academic Programs Office\Academic Programs\Forms\"/>
    </mc:Choice>
  </mc:AlternateContent>
  <bookViews>
    <workbookView xWindow="0" yWindow="0" windowWidth="28800" windowHeight="14130" firstSheet="1" activeTab="1"/>
  </bookViews>
  <sheets>
    <sheet name="Campus Fee Request (CFR1)" sheetId="1" r:id="rId1"/>
    <sheet name="Budget (CFR2)" sheetId="5" r:id="rId2"/>
  </sheets>
  <definedNames>
    <definedName name="_xlnm.Print_Area" localSheetId="1">'Budget (CFR2)'!$A$1:$P$43</definedName>
    <definedName name="_xlnm.Print_Area" localSheetId="0">'Campus Fee Request (CFR1)'!$A$1:$N$36</definedName>
  </definedNames>
  <calcPr calcId="162913"/>
</workbook>
</file>

<file path=xl/calcChain.xml><?xml version="1.0" encoding="utf-8"?>
<calcChain xmlns="http://schemas.openxmlformats.org/spreadsheetml/2006/main">
  <c r="O32" i="5" l="1"/>
  <c r="O31" i="5" l="1"/>
  <c r="O30" i="5"/>
  <c r="O28" i="5" l="1"/>
  <c r="O27" i="5"/>
  <c r="O20" i="5" l="1"/>
  <c r="M20" i="5"/>
  <c r="K20" i="5"/>
  <c r="I20" i="5"/>
  <c r="I25" i="5" l="1"/>
  <c r="O25" i="5"/>
  <c r="M23" i="5"/>
  <c r="K25" i="5"/>
  <c r="K24" i="5"/>
  <c r="K23" i="5"/>
  <c r="M25" i="5"/>
  <c r="M24" i="5"/>
  <c r="O24" i="5"/>
  <c r="O23" i="5"/>
  <c r="I23" i="5"/>
  <c r="I24" i="5"/>
  <c r="O33" i="5" l="1"/>
  <c r="O34" i="5" s="1"/>
  <c r="M33" i="5"/>
  <c r="M34" i="5" s="1"/>
  <c r="K33" i="5"/>
  <c r="K34" i="5" s="1"/>
  <c r="I33" i="5"/>
  <c r="I34" i="5" s="1"/>
  <c r="I36" i="5" s="1"/>
  <c r="K36" i="5" l="1"/>
  <c r="O36" i="5"/>
  <c r="M36" i="5"/>
</calcChain>
</file>

<file path=xl/sharedStrings.xml><?xml version="1.0" encoding="utf-8"?>
<sst xmlns="http://schemas.openxmlformats.org/spreadsheetml/2006/main" count="73" uniqueCount="65">
  <si>
    <t>Name of Fee:</t>
  </si>
  <si>
    <t>Amount of Fee:</t>
  </si>
  <si>
    <t>Effective Date:</t>
  </si>
  <si>
    <t>How will students be notified of this fee?</t>
  </si>
  <si>
    <t>Date</t>
  </si>
  <si>
    <t>Reason for establishing or changing the fee:</t>
  </si>
  <si>
    <t>Name of Fee</t>
  </si>
  <si>
    <t>Vice President, Business &amp; Finance</t>
  </si>
  <si>
    <t xml:space="preserve">Revenue and Expense </t>
  </si>
  <si>
    <t>Delete Fee</t>
  </si>
  <si>
    <t>Expenditures (please itemize):</t>
  </si>
  <si>
    <t xml:space="preserve">How or when is the fee charged:  </t>
  </si>
  <si>
    <t>Total Expenditures</t>
  </si>
  <si>
    <t>Chancellor's Office Executive Order 1054 advises that a statement of revenue and expenditures, including a minimum of one year of actual activity balances and two years of projected revenue and expenditures for the fee revenue supported activity, shall be developed for consideration and approval by the campus president prior to establishing or adjusting fees.</t>
  </si>
  <si>
    <t>California State University, Stanislaus: University Extended Education</t>
  </si>
  <si>
    <t>How will the fees be used?  Be specific.</t>
  </si>
  <si>
    <t xml:space="preserve"> New Fee*</t>
  </si>
  <si>
    <t xml:space="preserve"> Revised Fee*</t>
  </si>
  <si>
    <t>*If a new or revised fee, attach budget information and other documentation.</t>
  </si>
  <si>
    <t>Signatures</t>
  </si>
  <si>
    <t>Department Chair</t>
  </si>
  <si>
    <t xml:space="preserve">UEE Dean </t>
  </si>
  <si>
    <t>Program Director</t>
  </si>
  <si>
    <t>Provost and Vice President for Academic Affairs</t>
  </si>
  <si>
    <t>Category V Fee Request Form: Fees Paid to Self-Support Programs</t>
  </si>
  <si>
    <t>X</t>
  </si>
  <si>
    <t>The fee is charged at the time of enrollment. Students make three equal payments over the course of the 15 month program.</t>
  </si>
  <si>
    <t>Projected Additional Revenue from Fee Change:</t>
  </si>
  <si>
    <t>$50,000 (estimated 25 students @$2,000/student)</t>
  </si>
  <si>
    <t>Students are notified of the fees via the UEE and College of Business Administration website, marketing materials, and at information sessions.</t>
  </si>
  <si>
    <t>UEE Support (20%)</t>
  </si>
  <si>
    <t>Campus Cost Recovery (7%)</t>
  </si>
  <si>
    <t>Chancellor's Office Pro Rata (4%)</t>
  </si>
  <si>
    <t>Travel</t>
  </si>
  <si>
    <t>Marketing</t>
  </si>
  <si>
    <t>Academic Affairs Campus Share</t>
  </si>
  <si>
    <t>N/A</t>
  </si>
  <si>
    <t>College Dean</t>
  </si>
  <si>
    <t>Fall 2018</t>
  </si>
  <si>
    <t xml:space="preserve">Current </t>
  </si>
  <si>
    <t xml:space="preserve">Proposed </t>
  </si>
  <si>
    <t>$24,000  for program; $800/unit</t>
  </si>
  <si>
    <t>$27,600 for program; $920/unit</t>
  </si>
  <si>
    <t>Online MBA (OMBA) Program Fee</t>
  </si>
  <si>
    <t>$3,600 for program; $120/unit (15% increase)</t>
  </si>
  <si>
    <t>Net Change</t>
  </si>
  <si>
    <t>The OMBA is a self-support program offered through UEE. The program began in Fall 2012, with an initial program cost of $26,400 for a 33-unit program, which equates to a per unit fee of $800. Beginning in the Fall of 2015 the program was reduced to 30 units with a total cost of $24,000. Thus, the per unit fee has remained the same for over 5 years while the total program cost actually decreased $2,400 ($26,400-$24,000).  During this time period three key expenses have significantly increased (1) faculty salaries and benefits, (2) staff salary and benefits, and (3) marketing and promotional expenses. See attached budget for more details.  In addition, in reviewing the program fees of other online competitive programs, Stan State is priced very reasonably, especially given that our programs are accredited by AACSB. For example, three programs located in the Bay Area that are not AACSB accredited are priced higher than Stan State's current and proposed program costs: (1) Cal State Monterey Bay: $41,600; (2) Golden State University: $52,650; and (3) Notre Dame de Namur University: $32,256. A comparison to other AASCB online MBA programs including Pen State World Campus ($56,800) and University of Houston ($62,604) are priced much higher than our proposed fees.</t>
  </si>
  <si>
    <t>Program fees are used to cover expenses related to faculty and staff salaries and benefits, a customer relationship management (CRM) system, and marketing and recruiting expenses. Fees are also used to cover UEE expenses, cost recovery to the general fund, and Chancellor Office pro rata fees. In addition, fees are used for the development of the academic quality of the University by providing college partner funds to the COBA and Academic Affairs. See budget for more details.</t>
  </si>
  <si>
    <t>Actual</t>
  </si>
  <si>
    <t>COS Campus Share</t>
  </si>
  <si>
    <t>Salary and Benefits:</t>
  </si>
  <si>
    <t xml:space="preserve">     Program Director</t>
  </si>
  <si>
    <t>Program Operations and Supplies</t>
  </si>
  <si>
    <t>Total Revenue:</t>
  </si>
  <si>
    <t>Revenue</t>
  </si>
  <si>
    <t>Cohort</t>
  </si>
  <si>
    <t>Tuition</t>
  </si>
  <si>
    <t>Start Date</t>
  </si>
  <si>
    <t># of Students</t>
  </si>
  <si>
    <t xml:space="preserve">     Instructional Faculty</t>
  </si>
  <si>
    <t>Estimate</t>
  </si>
  <si>
    <t>Program Fee</t>
  </si>
  <si>
    <t>Faculty Development</t>
  </si>
  <si>
    <t xml:space="preserve">   Less Retention/Student Withdrawal</t>
  </si>
  <si>
    <t>Category V Fee Request: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</si>
</sst>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quot;$&quot;#,##0.00"/>
    <numFmt numFmtId="165" formatCode="yy\ \-\ yy"/>
    <numFmt numFmtId="166" formatCode="&quot;$&quot;#,##0"/>
    <numFmt numFmtId="167" formatCode="_(* #,##0_);_(* \(#,##0\);_(* &quot;-&quot;??_);_(@_)"/>
  </numFmts>
  <fonts count="16" x14ac:knownFonts="1">
    <font>
      <sz val="10"/>
      <name val="Arial"/>
    </font>
    <font>
      <sz val="10"/>
      <name val="Arial"/>
      <family val="2"/>
    </font>
    <font>
      <b/>
      <sz val="10"/>
      <name val="Arial"/>
      <family val="2"/>
    </font>
    <font>
      <sz val="10"/>
      <name val="Arial"/>
      <family val="2"/>
    </font>
    <font>
      <sz val="8"/>
      <name val="Arial"/>
      <family val="2"/>
    </font>
    <font>
      <sz val="9"/>
      <name val="Arial"/>
      <family val="2"/>
    </font>
    <font>
      <sz val="8"/>
      <name val="Arial"/>
      <family val="2"/>
    </font>
    <font>
      <b/>
      <i/>
      <sz val="10"/>
      <name val="Arial"/>
      <family val="2"/>
    </font>
    <font>
      <b/>
      <sz val="14"/>
      <name val="Arial"/>
      <family val="2"/>
    </font>
    <font>
      <b/>
      <sz val="11"/>
      <name val="Arial"/>
      <family val="2"/>
    </font>
    <font>
      <sz val="6"/>
      <name val="Arial"/>
      <family val="2"/>
    </font>
    <font>
      <b/>
      <sz val="12"/>
      <name val="Arial"/>
      <family val="2"/>
    </font>
    <font>
      <u/>
      <sz val="8"/>
      <name val="Arial"/>
      <family val="2"/>
    </font>
    <font>
      <u/>
      <sz val="10"/>
      <name val="Arial"/>
      <family val="2"/>
    </font>
    <font>
      <sz val="10"/>
      <name val="Arial"/>
      <family val="2"/>
    </font>
    <font>
      <sz val="10"/>
      <color theme="1"/>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14">
    <border>
      <left/>
      <right/>
      <top/>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cellStyleXfs>
  <cellXfs count="115">
    <xf numFmtId="0" fontId="0" fillId="0" borderId="0" xfId="0"/>
    <xf numFmtId="0" fontId="3" fillId="0" borderId="0" xfId="0" applyFont="1" applyAlignment="1">
      <alignment vertical="top"/>
    </xf>
    <xf numFmtId="0" fontId="3" fillId="0" borderId="0" xfId="0" applyFont="1"/>
    <xf numFmtId="0" fontId="6" fillId="0" borderId="0" xfId="0" applyFont="1"/>
    <xf numFmtId="0" fontId="3" fillId="0" borderId="0" xfId="0" applyFont="1" applyBorder="1"/>
    <xf numFmtId="0" fontId="5" fillId="0" borderId="0" xfId="0" applyFont="1" applyAlignment="1">
      <alignment vertical="top" wrapText="1"/>
    </xf>
    <xf numFmtId="0" fontId="3" fillId="2" borderId="1" xfId="0" applyFont="1" applyFill="1" applyBorder="1"/>
    <xf numFmtId="0" fontId="2" fillId="0" borderId="0" xfId="0" applyFont="1"/>
    <xf numFmtId="0" fontId="7" fillId="0" borderId="0" xfId="0" applyFont="1"/>
    <xf numFmtId="0" fontId="9" fillId="0" borderId="0" xfId="0" applyFont="1"/>
    <xf numFmtId="0" fontId="0" fillId="0" borderId="0" xfId="0" applyBorder="1"/>
    <xf numFmtId="164" fontId="0" fillId="0" borderId="0" xfId="0" applyNumberFormat="1" applyBorder="1"/>
    <xf numFmtId="0" fontId="2" fillId="3" borderId="3" xfId="0" applyFont="1" applyFill="1" applyBorder="1"/>
    <xf numFmtId="0" fontId="3" fillId="3" borderId="4" xfId="0" applyFont="1" applyFill="1" applyBorder="1"/>
    <xf numFmtId="0" fontId="2" fillId="3" borderId="4" xfId="0" applyFont="1" applyFill="1" applyBorder="1" applyAlignment="1">
      <alignment horizontal="center"/>
    </xf>
    <xf numFmtId="0" fontId="3" fillId="3" borderId="5" xfId="0" applyFont="1" applyFill="1" applyBorder="1"/>
    <xf numFmtId="0" fontId="0" fillId="0" borderId="0" xfId="0" applyFill="1" applyBorder="1"/>
    <xf numFmtId="0" fontId="3" fillId="0" borderId="0" xfId="0" applyFont="1" applyFill="1"/>
    <xf numFmtId="165" fontId="0" fillId="0" borderId="0" xfId="0" applyNumberFormat="1" applyFill="1" applyBorder="1" applyProtection="1">
      <protection locked="0"/>
    </xf>
    <xf numFmtId="0" fontId="0" fillId="0" borderId="0" xfId="0" applyFill="1" applyBorder="1" applyProtection="1">
      <protection locked="0"/>
    </xf>
    <xf numFmtId="0" fontId="0" fillId="0" borderId="0" xfId="0" applyFill="1" applyBorder="1" applyAlignment="1">
      <alignment horizontal="center"/>
    </xf>
    <xf numFmtId="164" fontId="0" fillId="0" borderId="0" xfId="0" applyNumberFormat="1" applyFill="1" applyBorder="1" applyProtection="1">
      <protection locked="0"/>
    </xf>
    <xf numFmtId="0" fontId="10" fillId="0" borderId="0" xfId="0" applyFont="1" applyFill="1" applyBorder="1" applyAlignment="1">
      <alignment horizontal="right"/>
    </xf>
    <xf numFmtId="0" fontId="10" fillId="0" borderId="0" xfId="0" applyFont="1" applyFill="1" applyBorder="1" applyAlignment="1">
      <alignment horizontal="center"/>
    </xf>
    <xf numFmtId="0" fontId="2" fillId="0" borderId="0" xfId="0" applyFont="1" applyFill="1" applyBorder="1"/>
    <xf numFmtId="0" fontId="0" fillId="0" borderId="0" xfId="0" applyFill="1" applyBorder="1" applyAlignment="1"/>
    <xf numFmtId="0" fontId="0" fillId="0" borderId="0" xfId="0" applyBorder="1" applyAlignment="1"/>
    <xf numFmtId="0" fontId="0" fillId="0" borderId="0" xfId="0" applyAlignment="1">
      <alignment horizontal="right"/>
    </xf>
    <xf numFmtId="0" fontId="7" fillId="0" borderId="0" xfId="0" applyFont="1" applyFill="1" applyBorder="1"/>
    <xf numFmtId="0" fontId="6" fillId="0" borderId="0" xfId="0" applyFont="1" applyFill="1"/>
    <xf numFmtId="0" fontId="3" fillId="2" borderId="6" xfId="0" applyFont="1" applyFill="1" applyBorder="1"/>
    <xf numFmtId="0" fontId="3" fillId="0" borderId="0" xfId="0" applyFont="1" applyFill="1" applyAlignment="1"/>
    <xf numFmtId="0" fontId="1" fillId="0" borderId="0" xfId="0" applyFont="1"/>
    <xf numFmtId="0" fontId="3" fillId="5" borderId="0" xfId="0" applyFont="1" applyFill="1"/>
    <xf numFmtId="49" fontId="3" fillId="5" borderId="0" xfId="0" applyNumberFormat="1" applyFont="1" applyFill="1" applyBorder="1"/>
    <xf numFmtId="0" fontId="0" fillId="5" borderId="0" xfId="0" applyFill="1"/>
    <xf numFmtId="49" fontId="3" fillId="5" borderId="0" xfId="1" applyNumberFormat="1" applyFont="1" applyFill="1" applyBorder="1" applyAlignment="1">
      <alignment horizontal="left"/>
    </xf>
    <xf numFmtId="0" fontId="1" fillId="0" borderId="0" xfId="0" applyFont="1" applyFill="1"/>
    <xf numFmtId="0" fontId="13" fillId="5" borderId="0" xfId="0" applyFont="1" applyFill="1" applyBorder="1"/>
    <xf numFmtId="0" fontId="6" fillId="0" borderId="0" xfId="0" applyFont="1" applyBorder="1"/>
    <xf numFmtId="0" fontId="1" fillId="5" borderId="0" xfId="0" applyFont="1" applyFill="1"/>
    <xf numFmtId="0" fontId="1" fillId="5" borderId="0" xfId="0" applyFont="1" applyFill="1" applyAlignment="1">
      <alignment horizontal="center"/>
    </xf>
    <xf numFmtId="0" fontId="6" fillId="5" borderId="0" xfId="0" applyFont="1" applyFill="1" applyAlignment="1">
      <alignment horizontal="center"/>
    </xf>
    <xf numFmtId="0" fontId="6" fillId="5" borderId="0" xfId="0" applyFont="1" applyFill="1"/>
    <xf numFmtId="0" fontId="1" fillId="0" borderId="0" xfId="0" applyFont="1" applyFill="1" applyBorder="1"/>
    <xf numFmtId="0" fontId="1" fillId="2" borderId="6" xfId="0" applyFont="1" applyFill="1" applyBorder="1"/>
    <xf numFmtId="0" fontId="1" fillId="2" borderId="1" xfId="0" applyFont="1" applyFill="1" applyBorder="1"/>
    <xf numFmtId="0" fontId="4" fillId="0" borderId="0" xfId="0" applyFont="1"/>
    <xf numFmtId="0" fontId="1" fillId="2" borderId="4" xfId="0" applyFont="1" applyFill="1" applyBorder="1" applyAlignment="1">
      <alignment horizontal="left"/>
    </xf>
    <xf numFmtId="166" fontId="0" fillId="4" borderId="2" xfId="0" applyNumberFormat="1" applyFill="1" applyBorder="1"/>
    <xf numFmtId="166" fontId="0" fillId="0" borderId="0" xfId="0" applyNumberFormat="1" applyFill="1" applyBorder="1"/>
    <xf numFmtId="49" fontId="1" fillId="2" borderId="1" xfId="0" applyNumberFormat="1" applyFont="1" applyFill="1" applyBorder="1" applyAlignment="1">
      <alignment wrapText="1"/>
    </xf>
    <xf numFmtId="0" fontId="1" fillId="0" borderId="0" xfId="0" applyFont="1" applyFill="1" applyBorder="1" applyAlignment="1">
      <alignment horizontal="center"/>
    </xf>
    <xf numFmtId="0" fontId="1" fillId="2" borderId="4" xfId="0" applyFont="1" applyFill="1" applyBorder="1" applyAlignment="1">
      <alignment horizontal="left"/>
    </xf>
    <xf numFmtId="49" fontId="1" fillId="2" borderId="1" xfId="0" applyNumberFormat="1" applyFont="1" applyFill="1" applyBorder="1" applyAlignment="1">
      <alignment horizontal="center"/>
    </xf>
    <xf numFmtId="166" fontId="1" fillId="0" borderId="0" xfId="0" quotePrefix="1" applyNumberFormat="1" applyFont="1" applyFill="1" applyBorder="1" applyAlignment="1">
      <alignment horizontal="center" wrapText="1"/>
    </xf>
    <xf numFmtId="166" fontId="1" fillId="0" borderId="0" xfId="0" applyNumberFormat="1" applyFont="1" applyFill="1" applyBorder="1" applyAlignment="1">
      <alignment horizontal="center" wrapText="1"/>
    </xf>
    <xf numFmtId="0" fontId="1" fillId="0" borderId="0" xfId="0" applyFont="1" applyFill="1" applyBorder="1" applyProtection="1">
      <protection locked="0"/>
    </xf>
    <xf numFmtId="167" fontId="0" fillId="0" borderId="0" xfId="2" applyNumberFormat="1" applyFont="1" applyFill="1" applyBorder="1" applyAlignment="1">
      <alignment horizontal="center"/>
    </xf>
    <xf numFmtId="167" fontId="1" fillId="0" borderId="0" xfId="2" applyNumberFormat="1" applyFont="1" applyFill="1" applyBorder="1" applyAlignment="1">
      <alignment horizontal="center"/>
    </xf>
    <xf numFmtId="0" fontId="1" fillId="0" borderId="0" xfId="0" applyFont="1" applyFill="1" applyBorder="1" applyAlignment="1">
      <alignment horizontal="right"/>
    </xf>
    <xf numFmtId="5" fontId="0" fillId="2" borderId="1" xfId="3" applyNumberFormat="1" applyFont="1" applyFill="1" applyBorder="1"/>
    <xf numFmtId="5" fontId="0" fillId="0" borderId="0" xfId="3" applyNumberFormat="1" applyFont="1" applyFill="1" applyBorder="1"/>
    <xf numFmtId="5" fontId="0" fillId="2" borderId="4" xfId="3" applyNumberFormat="1" applyFont="1" applyFill="1" applyBorder="1"/>
    <xf numFmtId="5" fontId="0" fillId="2" borderId="0" xfId="3" applyNumberFormat="1" applyFont="1" applyFill="1" applyBorder="1"/>
    <xf numFmtId="5" fontId="15" fillId="2" borderId="4" xfId="3" applyNumberFormat="1" applyFont="1" applyFill="1" applyBorder="1"/>
    <xf numFmtId="5" fontId="1" fillId="0" borderId="0" xfId="3" quotePrefix="1" applyNumberFormat="1" applyFont="1" applyFill="1" applyBorder="1" applyAlignment="1">
      <alignment horizontal="center" wrapText="1"/>
    </xf>
    <xf numFmtId="5" fontId="0" fillId="0" borderId="0" xfId="3" applyNumberFormat="1" applyFont="1" applyFill="1" applyBorder="1" applyAlignment="1">
      <alignment horizontal="center"/>
    </xf>
    <xf numFmtId="5" fontId="1" fillId="0" borderId="0" xfId="3" applyNumberFormat="1" applyFont="1" applyFill="1" applyBorder="1" applyAlignment="1">
      <alignment horizontal="center" wrapText="1"/>
    </xf>
    <xf numFmtId="5" fontId="1" fillId="0" borderId="0" xfId="3" applyNumberFormat="1" applyFont="1" applyFill="1" applyBorder="1" applyAlignment="1">
      <alignment horizontal="center"/>
    </xf>
    <xf numFmtId="166" fontId="1" fillId="0" borderId="0" xfId="2" quotePrefix="1" applyNumberFormat="1" applyFont="1" applyFill="1" applyBorder="1" applyAlignment="1">
      <alignment wrapText="1"/>
    </xf>
    <xf numFmtId="166" fontId="0" fillId="0" borderId="0" xfId="2" applyNumberFormat="1" applyFont="1" applyFill="1" applyBorder="1" applyAlignment="1"/>
    <xf numFmtId="166" fontId="1" fillId="0" borderId="0" xfId="2" applyNumberFormat="1" applyFont="1" applyFill="1" applyBorder="1" applyAlignment="1"/>
    <xf numFmtId="166" fontId="0" fillId="2" borderId="1" xfId="3" applyNumberFormat="1" applyFont="1" applyFill="1" applyBorder="1"/>
    <xf numFmtId="166" fontId="0" fillId="0" borderId="0" xfId="3" applyNumberFormat="1" applyFont="1" applyFill="1" applyBorder="1"/>
    <xf numFmtId="166" fontId="1" fillId="0" borderId="2" xfId="2" quotePrefix="1" applyNumberFormat="1" applyFont="1" applyFill="1" applyBorder="1" applyAlignment="1"/>
    <xf numFmtId="166" fontId="1" fillId="0" borderId="2" xfId="2" applyNumberFormat="1" applyFont="1" applyFill="1" applyBorder="1" applyAlignment="1"/>
    <xf numFmtId="167" fontId="1" fillId="0" borderId="1" xfId="2" quotePrefix="1" applyNumberFormat="1" applyFont="1" applyFill="1" applyBorder="1" applyAlignment="1">
      <alignment horizontal="center" wrapText="1"/>
    </xf>
    <xf numFmtId="167" fontId="1" fillId="0" borderId="1" xfId="2" applyNumberFormat="1" applyFont="1" applyFill="1" applyBorder="1" applyAlignment="1">
      <alignment horizontal="center" wrapText="1"/>
    </xf>
    <xf numFmtId="5" fontId="4" fillId="0" borderId="0" xfId="0" applyNumberFormat="1" applyFont="1"/>
    <xf numFmtId="164" fontId="1" fillId="0" borderId="0" xfId="0" applyNumberFormat="1" applyFont="1" applyFill="1" applyBorder="1"/>
    <xf numFmtId="0" fontId="5" fillId="0" borderId="0" xfId="0" applyFont="1"/>
    <xf numFmtId="0" fontId="1" fillId="0" borderId="0" xfId="0" quotePrefix="1" applyFont="1" applyFill="1" applyBorder="1"/>
    <xf numFmtId="164" fontId="0" fillId="0" borderId="0" xfId="0" applyNumberFormat="1" applyFill="1" applyBorder="1" applyAlignment="1">
      <alignment horizontal="center"/>
    </xf>
    <xf numFmtId="0" fontId="1" fillId="2" borderId="4" xfId="0" applyFont="1" applyFill="1" applyBorder="1" applyAlignment="1">
      <alignment horizontal="left"/>
    </xf>
    <xf numFmtId="0" fontId="0" fillId="0" borderId="0" xfId="0" applyFill="1" applyBorder="1" applyAlignment="1" applyProtection="1">
      <protection locked="0"/>
    </xf>
    <xf numFmtId="0" fontId="1" fillId="0" borderId="0" xfId="0" applyFont="1" applyFill="1" applyBorder="1" applyAlignment="1" applyProtection="1">
      <protection locked="0"/>
    </xf>
    <xf numFmtId="0" fontId="1" fillId="2" borderId="0" xfId="0" applyFont="1" applyFill="1" applyBorder="1" applyAlignment="1">
      <alignment horizontal="left" wrapText="1"/>
    </xf>
    <xf numFmtId="0" fontId="3" fillId="2" borderId="0" xfId="0" applyFont="1" applyFill="1" applyBorder="1" applyAlignment="1">
      <alignment horizontal="left" wrapText="1"/>
    </xf>
    <xf numFmtId="0" fontId="11" fillId="0" borderId="0" xfId="0" applyFont="1" applyAlignment="1">
      <alignment horizontal="center" vertical="top"/>
    </xf>
    <xf numFmtId="0" fontId="11" fillId="0" borderId="0" xfId="0" applyFont="1" applyAlignment="1">
      <alignment horizontal="center" wrapText="1"/>
    </xf>
    <xf numFmtId="0" fontId="1" fillId="0" borderId="0" xfId="0" applyFont="1" applyAlignment="1">
      <alignment horizontal="left" vertical="top" wrapText="1"/>
    </xf>
    <xf numFmtId="0" fontId="3" fillId="0" borderId="0" xfId="0" applyFont="1" applyAlignment="1">
      <alignment horizontal="left" vertical="top" wrapText="1"/>
    </xf>
    <xf numFmtId="0" fontId="1" fillId="2" borderId="0" xfId="0" applyFont="1" applyFill="1" applyAlignment="1">
      <alignment horizontal="left" wrapText="1"/>
    </xf>
    <xf numFmtId="0" fontId="3" fillId="2" borderId="0" xfId="0" applyFont="1" applyFill="1" applyAlignment="1">
      <alignment horizontal="left" wrapText="1"/>
    </xf>
    <xf numFmtId="49" fontId="1" fillId="2" borderId="1" xfId="1" applyNumberFormat="1" applyFont="1" applyFill="1" applyBorder="1" applyAlignment="1">
      <alignment horizontal="left" wrapText="1"/>
    </xf>
    <xf numFmtId="49" fontId="3" fillId="2" borderId="1" xfId="1" applyNumberFormat="1" applyFont="1" applyFill="1" applyBorder="1" applyAlignment="1">
      <alignment horizontal="left" wrapText="1"/>
    </xf>
    <xf numFmtId="0" fontId="12" fillId="5" borderId="0" xfId="0" applyFont="1" applyFill="1" applyBorder="1" applyAlignment="1">
      <alignment horizontal="left"/>
    </xf>
    <xf numFmtId="0" fontId="1" fillId="2" borderId="1" xfId="0" applyFont="1" applyFill="1" applyBorder="1" applyAlignment="1">
      <alignment horizontal="center"/>
    </xf>
    <xf numFmtId="0" fontId="3" fillId="2" borderId="1" xfId="0" applyFont="1" applyFill="1" applyBorder="1" applyAlignment="1">
      <alignment horizontal="center"/>
    </xf>
    <xf numFmtId="0" fontId="1" fillId="2" borderId="0" xfId="0" applyFont="1" applyFill="1" applyAlignment="1">
      <alignment horizontal="left" vertical="top" wrapText="1"/>
    </xf>
    <xf numFmtId="0" fontId="3" fillId="2" borderId="0" xfId="0" applyFont="1" applyFill="1" applyAlignment="1">
      <alignment horizontal="left" vertical="top" wrapText="1"/>
    </xf>
    <xf numFmtId="0" fontId="1" fillId="2" borderId="4" xfId="0" applyFont="1" applyFill="1" applyBorder="1" applyAlignment="1">
      <alignment horizontal="left"/>
    </xf>
    <xf numFmtId="0" fontId="2" fillId="0" borderId="7" xfId="0" applyFont="1" applyFill="1" applyBorder="1" applyAlignment="1">
      <alignment horizontal="left" wrapText="1"/>
    </xf>
    <xf numFmtId="0" fontId="2" fillId="0" borderId="8" xfId="0" applyFont="1" applyFill="1" applyBorder="1" applyAlignment="1">
      <alignment horizontal="left" wrapText="1"/>
    </xf>
    <xf numFmtId="0" fontId="2" fillId="0" borderId="9" xfId="0" applyFont="1" applyFill="1" applyBorder="1" applyAlignment="1">
      <alignment horizontal="left" wrapText="1"/>
    </xf>
    <xf numFmtId="0" fontId="2" fillId="0" borderId="10" xfId="0" applyFont="1" applyFill="1" applyBorder="1" applyAlignment="1">
      <alignment horizontal="left" wrapText="1"/>
    </xf>
    <xf numFmtId="0" fontId="2" fillId="0" borderId="0" xfId="0" applyFont="1" applyFill="1" applyBorder="1" applyAlignment="1">
      <alignment horizontal="left" wrapText="1"/>
    </xf>
    <xf numFmtId="0" fontId="2" fillId="0" borderId="11" xfId="0" applyFont="1" applyFill="1" applyBorder="1" applyAlignment="1">
      <alignment horizontal="left" wrapText="1"/>
    </xf>
    <xf numFmtId="0" fontId="2" fillId="0" borderId="12" xfId="0" applyFont="1" applyFill="1" applyBorder="1" applyAlignment="1">
      <alignment horizontal="left" wrapText="1"/>
    </xf>
    <xf numFmtId="0" fontId="2" fillId="0" borderId="1" xfId="0" applyFont="1" applyFill="1" applyBorder="1" applyAlignment="1">
      <alignment horizontal="left" wrapText="1"/>
    </xf>
    <xf numFmtId="0" fontId="2" fillId="0" borderId="13" xfId="0" applyFont="1" applyFill="1" applyBorder="1" applyAlignment="1">
      <alignment horizontal="left" wrapText="1"/>
    </xf>
    <xf numFmtId="0" fontId="8" fillId="0" borderId="0" xfId="0" applyFont="1" applyAlignment="1">
      <alignment horizontal="center"/>
    </xf>
    <xf numFmtId="0" fontId="8" fillId="0" borderId="0" xfId="0" applyFont="1" applyAlignment="1">
      <alignment horizontal="center" vertical="center" wrapText="1"/>
    </xf>
    <xf numFmtId="0" fontId="1" fillId="2" borderId="1" xfId="0" applyFont="1" applyFill="1" applyBorder="1" applyAlignment="1">
      <alignment horizontal="left"/>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Layout" zoomScaleNormal="100" workbookViewId="0">
      <selection activeCell="R12" sqref="R12"/>
    </sheetView>
  </sheetViews>
  <sheetFormatPr defaultColWidth="7.140625" defaultRowHeight="12.75" x14ac:dyDescent="0.2"/>
  <cols>
    <col min="1" max="1" width="2.5703125" style="2" customWidth="1"/>
    <col min="2" max="2" width="15.140625" style="2" customWidth="1"/>
    <col min="3" max="3" width="2.7109375" style="2" customWidth="1"/>
    <col min="4" max="4" width="10.85546875" style="2" customWidth="1"/>
    <col min="5" max="5" width="9.42578125" style="2" customWidth="1"/>
    <col min="6" max="6" width="2.140625" style="2" customWidth="1"/>
    <col min="7" max="7" width="2.5703125" style="2" customWidth="1"/>
    <col min="8" max="8" width="10.7109375" style="2" customWidth="1"/>
    <col min="9" max="9" width="8.5703125" style="2" customWidth="1"/>
    <col min="10" max="10" width="2.85546875" style="2" customWidth="1"/>
    <col min="11" max="12" width="7.140625" style="2"/>
    <col min="13" max="13" width="4.28515625" style="2" customWidth="1"/>
    <col min="14" max="14" width="17.42578125" style="2" customWidth="1"/>
    <col min="15" max="16384" width="7.140625" style="2"/>
  </cols>
  <sheetData>
    <row r="1" spans="1:14" s="1" customFormat="1" ht="20.100000000000001" customHeight="1" x14ac:dyDescent="0.2">
      <c r="A1" s="89" t="s">
        <v>14</v>
      </c>
      <c r="B1" s="89"/>
      <c r="C1" s="89"/>
      <c r="D1" s="89"/>
      <c r="E1" s="89"/>
      <c r="F1" s="89"/>
      <c r="G1" s="89"/>
      <c r="H1" s="89"/>
      <c r="I1" s="89"/>
      <c r="J1" s="89"/>
      <c r="K1" s="89"/>
      <c r="L1" s="89"/>
      <c r="M1" s="89"/>
      <c r="N1" s="89"/>
    </row>
    <row r="2" spans="1:14" ht="20.100000000000001" customHeight="1" x14ac:dyDescent="0.25">
      <c r="A2" s="90" t="s">
        <v>24</v>
      </c>
      <c r="B2" s="90"/>
      <c r="C2" s="90"/>
      <c r="D2" s="90"/>
      <c r="E2" s="90"/>
      <c r="F2" s="90"/>
      <c r="G2" s="90"/>
      <c r="H2" s="90"/>
      <c r="I2" s="90"/>
      <c r="J2" s="90"/>
      <c r="K2" s="90"/>
      <c r="L2" s="90"/>
      <c r="M2" s="90"/>
      <c r="N2" s="90"/>
    </row>
    <row r="4" spans="1:14" ht="20.100000000000001" customHeight="1" x14ac:dyDescent="0.2">
      <c r="A4" s="2" t="s">
        <v>0</v>
      </c>
      <c r="C4" s="98" t="s">
        <v>43</v>
      </c>
      <c r="D4" s="99"/>
      <c r="E4" s="99"/>
      <c r="F4" s="99"/>
      <c r="G4" s="99"/>
      <c r="H4" s="99"/>
      <c r="I4" s="99"/>
      <c r="J4" s="31"/>
      <c r="K4" s="4" t="s">
        <v>2</v>
      </c>
      <c r="M4" s="98" t="s">
        <v>38</v>
      </c>
      <c r="N4" s="99"/>
    </row>
    <row r="5" spans="1:14" ht="7.5" customHeight="1" x14ac:dyDescent="0.2"/>
    <row r="6" spans="1:14" ht="20.100000000000001" customHeight="1" x14ac:dyDescent="0.2">
      <c r="A6" s="30"/>
      <c r="B6" s="37" t="s">
        <v>16</v>
      </c>
      <c r="C6" s="45" t="s">
        <v>25</v>
      </c>
      <c r="D6" s="37" t="s">
        <v>17</v>
      </c>
      <c r="E6" s="17"/>
      <c r="G6" s="30"/>
      <c r="H6" s="17" t="s">
        <v>9</v>
      </c>
      <c r="I6" s="17"/>
      <c r="K6" s="33"/>
      <c r="L6" s="33"/>
      <c r="M6" s="97"/>
      <c r="N6" s="97"/>
    </row>
    <row r="7" spans="1:14" ht="9" customHeight="1" x14ac:dyDescent="0.2"/>
    <row r="8" spans="1:14" ht="54" customHeight="1" x14ac:dyDescent="0.2">
      <c r="A8" s="2" t="s">
        <v>1</v>
      </c>
      <c r="D8" s="32" t="s">
        <v>39</v>
      </c>
      <c r="E8" s="51" t="s">
        <v>41</v>
      </c>
      <c r="F8"/>
      <c r="G8"/>
      <c r="H8" s="32" t="s">
        <v>40</v>
      </c>
      <c r="I8" s="51" t="s">
        <v>42</v>
      </c>
      <c r="J8"/>
      <c r="K8" s="32" t="s">
        <v>45</v>
      </c>
      <c r="M8" s="95" t="s">
        <v>44</v>
      </c>
      <c r="N8" s="96"/>
    </row>
    <row r="9" spans="1:14" ht="10.5" customHeight="1" x14ac:dyDescent="0.2">
      <c r="B9" s="33"/>
      <c r="C9" s="33"/>
      <c r="D9" s="33"/>
      <c r="E9" s="34"/>
      <c r="F9" s="35"/>
      <c r="G9" s="35"/>
      <c r="H9" s="33"/>
      <c r="I9" s="34"/>
      <c r="J9" s="35"/>
      <c r="K9" s="33"/>
      <c r="L9" s="33"/>
      <c r="M9" s="36"/>
      <c r="N9" s="36"/>
    </row>
    <row r="10" spans="1:14" ht="36" customHeight="1" x14ac:dyDescent="0.2">
      <c r="A10" s="92" t="s">
        <v>11</v>
      </c>
      <c r="B10" s="92"/>
      <c r="C10" s="87" t="s">
        <v>26</v>
      </c>
      <c r="D10" s="88"/>
      <c r="E10" s="88"/>
      <c r="F10" s="88"/>
      <c r="G10" s="88"/>
      <c r="H10" s="88"/>
      <c r="I10" s="88"/>
      <c r="J10" s="88"/>
      <c r="K10" s="88"/>
      <c r="L10" s="88"/>
      <c r="M10" s="88"/>
      <c r="N10" s="88"/>
    </row>
    <row r="11" spans="1:14" ht="12" customHeight="1" x14ac:dyDescent="0.2">
      <c r="C11" s="29"/>
      <c r="D11" s="29"/>
      <c r="E11" s="17"/>
      <c r="F11" s="17"/>
      <c r="G11" s="17"/>
      <c r="H11" s="17"/>
      <c r="I11" s="17"/>
      <c r="J11" s="17"/>
      <c r="K11" s="17"/>
      <c r="L11"/>
    </row>
    <row r="12" spans="1:14" ht="180" customHeight="1" x14ac:dyDescent="0.2">
      <c r="A12" s="91" t="s">
        <v>5</v>
      </c>
      <c r="B12" s="91"/>
      <c r="C12" s="93" t="s">
        <v>46</v>
      </c>
      <c r="D12" s="94"/>
      <c r="E12" s="94"/>
      <c r="F12" s="94"/>
      <c r="G12" s="94"/>
      <c r="H12" s="94"/>
      <c r="I12" s="94"/>
      <c r="J12" s="94"/>
      <c r="K12" s="94"/>
      <c r="L12" s="94"/>
      <c r="M12" s="94"/>
      <c r="N12" s="94"/>
    </row>
    <row r="13" spans="1:14" ht="10.5" customHeight="1" x14ac:dyDescent="0.2">
      <c r="B13" s="5"/>
      <c r="C13"/>
      <c r="D13"/>
      <c r="E13"/>
      <c r="F13"/>
      <c r="G13"/>
      <c r="H13"/>
      <c r="I13"/>
      <c r="J13"/>
      <c r="K13"/>
      <c r="L13"/>
      <c r="M13"/>
      <c r="N13"/>
    </row>
    <row r="14" spans="1:14" x14ac:dyDescent="0.2">
      <c r="A14" s="32" t="s">
        <v>27</v>
      </c>
      <c r="H14" s="46" t="s">
        <v>28</v>
      </c>
      <c r="I14" s="6"/>
      <c r="J14" s="6"/>
      <c r="K14" s="6"/>
      <c r="L14" s="6"/>
      <c r="M14" s="6"/>
    </row>
    <row r="15" spans="1:14" ht="12" customHeight="1" x14ac:dyDescent="0.2"/>
    <row r="16" spans="1:14" ht="72" customHeight="1" x14ac:dyDescent="0.2">
      <c r="A16" s="91" t="s">
        <v>15</v>
      </c>
      <c r="B16" s="92"/>
      <c r="C16" s="93" t="s">
        <v>47</v>
      </c>
      <c r="D16" s="94"/>
      <c r="E16" s="94"/>
      <c r="F16" s="94"/>
      <c r="G16" s="94"/>
      <c r="H16" s="94"/>
      <c r="I16" s="94"/>
      <c r="J16" s="94"/>
      <c r="K16" s="94"/>
      <c r="L16" s="94"/>
      <c r="M16" s="94"/>
      <c r="N16" s="94"/>
    </row>
    <row r="18" spans="1:14" ht="27" customHeight="1" x14ac:dyDescent="0.2">
      <c r="A18" s="92" t="s">
        <v>3</v>
      </c>
      <c r="B18" s="92"/>
      <c r="C18" s="100" t="s">
        <v>29</v>
      </c>
      <c r="D18" s="101"/>
      <c r="E18" s="101"/>
      <c r="F18" s="101"/>
      <c r="G18" s="101"/>
      <c r="H18" s="101"/>
      <c r="I18" s="101"/>
      <c r="J18" s="101"/>
      <c r="K18" s="101"/>
      <c r="L18" s="101"/>
      <c r="M18" s="101"/>
      <c r="N18" s="101"/>
    </row>
    <row r="19" spans="1:14" ht="12" customHeight="1" x14ac:dyDescent="0.2"/>
    <row r="21" spans="1:14" ht="20.100000000000001" customHeight="1" x14ac:dyDescent="0.2">
      <c r="A21" s="8" t="s">
        <v>18</v>
      </c>
    </row>
    <row r="22" spans="1:14" ht="8.25" customHeight="1" x14ac:dyDescent="0.2"/>
    <row r="23" spans="1:14" x14ac:dyDescent="0.2">
      <c r="A23" s="7" t="s">
        <v>19</v>
      </c>
    </row>
    <row r="24" spans="1:14" ht="5.25" customHeight="1" x14ac:dyDescent="0.2"/>
    <row r="25" spans="1:14" ht="16.5" customHeight="1" x14ac:dyDescent="0.2">
      <c r="A25" s="6"/>
      <c r="B25" s="6"/>
      <c r="C25" s="6"/>
      <c r="D25" s="6"/>
      <c r="E25" s="6"/>
      <c r="H25" s="6"/>
      <c r="I25" s="6"/>
      <c r="J25" s="6"/>
      <c r="K25" s="6"/>
      <c r="L25" s="6"/>
      <c r="M25" s="6"/>
      <c r="N25" s="38"/>
    </row>
    <row r="26" spans="1:14" ht="20.100000000000001" customHeight="1" x14ac:dyDescent="0.2">
      <c r="A26" s="32" t="s">
        <v>22</v>
      </c>
      <c r="B26" s="32"/>
      <c r="C26" s="32"/>
      <c r="D26" s="32"/>
      <c r="E26" s="32" t="s">
        <v>4</v>
      </c>
      <c r="H26" s="32" t="s">
        <v>37</v>
      </c>
      <c r="I26" s="32"/>
      <c r="J26" s="32"/>
      <c r="K26" s="32"/>
      <c r="L26" s="32" t="s">
        <v>4</v>
      </c>
      <c r="M26" s="3"/>
      <c r="N26" s="39"/>
    </row>
    <row r="28" spans="1:14" ht="16.5" customHeight="1" x14ac:dyDescent="0.2">
      <c r="A28" s="6"/>
      <c r="B28" s="46" t="s">
        <v>36</v>
      </c>
      <c r="C28" s="6"/>
      <c r="D28" s="6"/>
      <c r="E28" s="6"/>
      <c r="H28" s="6"/>
      <c r="I28" s="6"/>
      <c r="J28" s="6"/>
      <c r="K28" s="6"/>
      <c r="L28" s="6"/>
      <c r="M28"/>
      <c r="N28"/>
    </row>
    <row r="29" spans="1:14" ht="20.100000000000001" customHeight="1" x14ac:dyDescent="0.2">
      <c r="A29" s="32" t="s">
        <v>20</v>
      </c>
      <c r="B29" s="32"/>
      <c r="C29" s="32"/>
      <c r="D29" s="32"/>
      <c r="E29" s="32" t="s">
        <v>4</v>
      </c>
      <c r="H29" s="32" t="s">
        <v>21</v>
      </c>
      <c r="I29" s="3"/>
      <c r="J29" s="3"/>
      <c r="K29" s="3"/>
      <c r="L29" s="32" t="s">
        <v>4</v>
      </c>
      <c r="M29"/>
      <c r="N29"/>
    </row>
    <row r="30" spans="1:14" x14ac:dyDescent="0.2">
      <c r="H30" s="17"/>
      <c r="I30" s="17"/>
      <c r="J30" s="17"/>
      <c r="K30" s="17"/>
      <c r="L30" s="17"/>
      <c r="M30" s="17"/>
      <c r="N30" s="17"/>
    </row>
    <row r="31" spans="1:14" x14ac:dyDescent="0.2">
      <c r="A31" s="6"/>
      <c r="B31" s="6"/>
      <c r="C31" s="6"/>
      <c r="D31" s="6"/>
      <c r="E31" s="6"/>
      <c r="F31" s="6"/>
      <c r="G31" s="6"/>
      <c r="H31" s="6"/>
      <c r="I31" s="6"/>
      <c r="J31" s="6"/>
      <c r="K31" s="6"/>
      <c r="L31" s="6"/>
      <c r="M31" s="6"/>
      <c r="N31" s="6"/>
    </row>
    <row r="32" spans="1:14" ht="20.100000000000001" customHeight="1" x14ac:dyDescent="0.2">
      <c r="A32" s="40" t="s">
        <v>7</v>
      </c>
      <c r="B32" s="40"/>
      <c r="C32" s="40"/>
      <c r="D32" s="40"/>
      <c r="E32" s="40"/>
      <c r="F32" s="40"/>
      <c r="I32" s="41" t="s">
        <v>4</v>
      </c>
      <c r="J32" s="33"/>
      <c r="K32" s="33"/>
      <c r="L32" s="33"/>
      <c r="M32" s="33"/>
      <c r="N32" s="42"/>
    </row>
    <row r="33" spans="1:14" x14ac:dyDescent="0.2">
      <c r="A33" s="40"/>
      <c r="B33" s="40"/>
      <c r="C33" s="40"/>
      <c r="D33" s="40"/>
      <c r="E33" s="40"/>
      <c r="F33" s="40"/>
      <c r="G33" s="40"/>
      <c r="H33" s="40"/>
      <c r="I33" s="33"/>
      <c r="J33" s="33"/>
      <c r="K33" s="33"/>
      <c r="L33" s="33"/>
      <c r="M33" s="33"/>
      <c r="N33" s="43"/>
    </row>
    <row r="34" spans="1:14" ht="13.5" customHeight="1" x14ac:dyDescent="0.2">
      <c r="A34" s="6"/>
      <c r="B34" s="6"/>
      <c r="C34" s="6"/>
      <c r="D34" s="6"/>
      <c r="E34" s="6"/>
      <c r="F34" s="6"/>
      <c r="G34" s="6"/>
      <c r="H34" s="6"/>
      <c r="I34" s="6"/>
      <c r="J34" s="6"/>
      <c r="K34" s="6"/>
      <c r="L34" s="6"/>
      <c r="M34" s="6"/>
      <c r="N34" s="6"/>
    </row>
    <row r="35" spans="1:14" ht="20.100000000000001" customHeight="1" x14ac:dyDescent="0.2">
      <c r="A35" s="40" t="s">
        <v>23</v>
      </c>
      <c r="I35" s="41" t="s">
        <v>4</v>
      </c>
      <c r="J35" s="33"/>
      <c r="K35" s="33"/>
      <c r="L35" s="33"/>
      <c r="M35" s="33"/>
      <c r="N35" s="42"/>
    </row>
    <row r="38" spans="1:14" x14ac:dyDescent="0.2">
      <c r="B38" s="40"/>
      <c r="C38" s="40"/>
      <c r="D38" s="40"/>
      <c r="E38" s="40"/>
      <c r="F38" s="40"/>
      <c r="G38" s="41"/>
      <c r="H38" s="40"/>
    </row>
  </sheetData>
  <mergeCells count="14">
    <mergeCell ref="C10:N10"/>
    <mergeCell ref="A1:N1"/>
    <mergeCell ref="A2:N2"/>
    <mergeCell ref="A16:B16"/>
    <mergeCell ref="A18:B18"/>
    <mergeCell ref="A10:B10"/>
    <mergeCell ref="A12:B12"/>
    <mergeCell ref="C12:N12"/>
    <mergeCell ref="M8:N8"/>
    <mergeCell ref="M6:N6"/>
    <mergeCell ref="C4:I4"/>
    <mergeCell ref="M4:N4"/>
    <mergeCell ref="C16:N16"/>
    <mergeCell ref="C18:N18"/>
  </mergeCells>
  <phoneticPr fontId="4" type="noConversion"/>
  <printOptions horizontalCentered="1" verticalCentered="1"/>
  <pageMargins left="0.33" right="0.34" top="0.35" bottom="0.49" header="0.28000000000000003" footer="0.16"/>
  <pageSetup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0"/>
  <sheetViews>
    <sheetView tabSelected="1" zoomScaleNormal="100" workbookViewId="0">
      <selection activeCell="G19" sqref="G19"/>
    </sheetView>
  </sheetViews>
  <sheetFormatPr defaultRowHeight="12.75" x14ac:dyDescent="0.2"/>
  <cols>
    <col min="1" max="3" width="4.7109375" customWidth="1"/>
    <col min="4" max="4" width="4.140625" customWidth="1"/>
    <col min="5" max="5" width="22.5703125" customWidth="1"/>
    <col min="6" max="6" width="2.7109375" customWidth="1"/>
    <col min="7" max="7" width="9.5703125" customWidth="1"/>
    <col min="8" max="8" width="2.5703125" customWidth="1"/>
    <col min="9" max="9" width="11.85546875" customWidth="1"/>
    <col min="10" max="10" width="2.7109375" customWidth="1"/>
    <col min="11" max="11" width="12.28515625" customWidth="1"/>
    <col min="12" max="12" width="2.7109375" customWidth="1"/>
    <col min="13" max="13" width="12.28515625" customWidth="1"/>
    <col min="14" max="14" width="2.42578125" customWidth="1"/>
    <col min="15" max="15" width="12.7109375" customWidth="1"/>
    <col min="16" max="16" width="0.85546875" customWidth="1"/>
  </cols>
  <sheetData>
    <row r="1" spans="1:16" ht="20.100000000000001" customHeight="1" x14ac:dyDescent="0.25">
      <c r="A1" s="112" t="s">
        <v>14</v>
      </c>
      <c r="B1" s="112"/>
      <c r="C1" s="112"/>
      <c r="D1" s="112"/>
      <c r="E1" s="112"/>
      <c r="F1" s="112"/>
      <c r="G1" s="112"/>
      <c r="H1" s="112"/>
      <c r="I1" s="112"/>
      <c r="J1" s="112"/>
      <c r="K1" s="112"/>
      <c r="L1" s="112"/>
      <c r="M1" s="112"/>
      <c r="N1" s="112"/>
      <c r="O1" s="112"/>
      <c r="P1" s="112"/>
    </row>
    <row r="2" spans="1:16" ht="20.100000000000001" customHeight="1" x14ac:dyDescent="0.2">
      <c r="A2" s="113" t="s">
        <v>64</v>
      </c>
      <c r="B2" s="113"/>
      <c r="C2" s="113"/>
      <c r="D2" s="113"/>
      <c r="E2" s="113"/>
      <c r="F2" s="113"/>
      <c r="G2" s="113"/>
      <c r="H2" s="113"/>
      <c r="I2" s="113"/>
      <c r="J2" s="113"/>
      <c r="K2" s="113"/>
      <c r="L2" s="113"/>
      <c r="M2" s="113"/>
      <c r="N2" s="113"/>
      <c r="O2" s="113"/>
      <c r="P2" s="113"/>
    </row>
    <row r="3" spans="1:16" ht="6" customHeight="1" x14ac:dyDescent="0.2"/>
    <row r="4" spans="1:16" ht="15" x14ac:dyDescent="0.25">
      <c r="A4" s="9" t="s">
        <v>6</v>
      </c>
      <c r="C4" s="10"/>
      <c r="D4" s="98"/>
      <c r="E4" s="99"/>
      <c r="F4" s="99"/>
      <c r="G4" s="99"/>
      <c r="H4" s="99"/>
      <c r="I4" s="99"/>
      <c r="J4" s="99"/>
    </row>
    <row r="5" spans="1:16" ht="6" customHeight="1" x14ac:dyDescent="0.2">
      <c r="A5" s="7"/>
    </row>
    <row r="6" spans="1:16" x14ac:dyDescent="0.2">
      <c r="A6" s="103" t="s">
        <v>13</v>
      </c>
      <c r="B6" s="104"/>
      <c r="C6" s="104"/>
      <c r="D6" s="104"/>
      <c r="E6" s="104"/>
      <c r="F6" s="104"/>
      <c r="G6" s="104"/>
      <c r="H6" s="104"/>
      <c r="I6" s="104"/>
      <c r="J6" s="104"/>
      <c r="K6" s="104"/>
      <c r="L6" s="104"/>
      <c r="M6" s="104"/>
      <c r="N6" s="104"/>
      <c r="O6" s="104"/>
      <c r="P6" s="105"/>
    </row>
    <row r="7" spans="1:16" x14ac:dyDescent="0.2">
      <c r="A7" s="106"/>
      <c r="B7" s="107"/>
      <c r="C7" s="107"/>
      <c r="D7" s="107"/>
      <c r="E7" s="107"/>
      <c r="F7" s="107"/>
      <c r="G7" s="107"/>
      <c r="H7" s="107"/>
      <c r="I7" s="107"/>
      <c r="J7" s="107"/>
      <c r="K7" s="107"/>
      <c r="L7" s="107"/>
      <c r="M7" s="107"/>
      <c r="N7" s="107"/>
      <c r="O7" s="107"/>
      <c r="P7" s="108"/>
    </row>
    <row r="8" spans="1:16" x14ac:dyDescent="0.2">
      <c r="A8" s="106"/>
      <c r="B8" s="107"/>
      <c r="C8" s="107"/>
      <c r="D8" s="107"/>
      <c r="E8" s="107"/>
      <c r="F8" s="107"/>
      <c r="G8" s="107"/>
      <c r="H8" s="107"/>
      <c r="I8" s="107"/>
      <c r="J8" s="107"/>
      <c r="K8" s="107"/>
      <c r="L8" s="107"/>
      <c r="M8" s="107"/>
      <c r="N8" s="107"/>
      <c r="O8" s="107"/>
      <c r="P8" s="108"/>
    </row>
    <row r="9" spans="1:16" ht="15.75" customHeight="1" x14ac:dyDescent="0.2">
      <c r="A9" s="109"/>
      <c r="B9" s="110"/>
      <c r="C9" s="110"/>
      <c r="D9" s="110"/>
      <c r="E9" s="110"/>
      <c r="F9" s="110"/>
      <c r="G9" s="110"/>
      <c r="H9" s="110"/>
      <c r="I9" s="110"/>
      <c r="J9" s="110"/>
      <c r="K9" s="110"/>
      <c r="L9" s="110"/>
      <c r="M9" s="110"/>
      <c r="N9" s="110"/>
      <c r="O9" s="110"/>
      <c r="P9" s="111"/>
    </row>
    <row r="10" spans="1:16" x14ac:dyDescent="0.2">
      <c r="O10" s="32"/>
    </row>
    <row r="11" spans="1:16" x14ac:dyDescent="0.2">
      <c r="A11" s="12" t="s">
        <v>8</v>
      </c>
      <c r="B11" s="13"/>
      <c r="C11" s="13"/>
      <c r="D11" s="13"/>
      <c r="E11" s="13"/>
      <c r="F11" s="13"/>
      <c r="G11" s="13"/>
      <c r="H11" s="13"/>
      <c r="I11" s="14" t="s">
        <v>48</v>
      </c>
      <c r="J11" s="14"/>
      <c r="K11" s="14" t="s">
        <v>48</v>
      </c>
      <c r="L11" s="14"/>
      <c r="M11" s="14" t="s">
        <v>60</v>
      </c>
      <c r="N11" s="14"/>
      <c r="O11" s="14" t="s">
        <v>60</v>
      </c>
      <c r="P11" s="15"/>
    </row>
    <row r="12" spans="1:16" ht="4.5" customHeight="1" x14ac:dyDescent="0.2"/>
    <row r="13" spans="1:16" x14ac:dyDescent="0.2">
      <c r="D13" s="32" t="s">
        <v>55</v>
      </c>
      <c r="I13" s="54"/>
      <c r="K13" s="54"/>
      <c r="M13" s="54"/>
      <c r="O13" s="54"/>
    </row>
    <row r="14" spans="1:16" s="16" customFormat="1" x14ac:dyDescent="0.2">
      <c r="D14" s="21"/>
      <c r="E14" s="19" t="s">
        <v>57</v>
      </c>
      <c r="F14" s="20"/>
      <c r="I14" s="83"/>
      <c r="J14" s="20"/>
      <c r="K14" s="83"/>
      <c r="L14" s="20"/>
      <c r="M14" s="20"/>
      <c r="N14" s="20"/>
      <c r="O14" s="20"/>
    </row>
    <row r="15" spans="1:16" s="16" customFormat="1" x14ac:dyDescent="0.2">
      <c r="D15" s="44" t="s">
        <v>54</v>
      </c>
    </row>
    <row r="16" spans="1:16" s="16" customFormat="1" x14ac:dyDescent="0.2">
      <c r="D16" s="19"/>
      <c r="E16" s="57" t="s">
        <v>61</v>
      </c>
      <c r="F16" s="20"/>
      <c r="G16" s="21"/>
      <c r="I16" s="66"/>
      <c r="J16" s="67"/>
      <c r="K16" s="66"/>
      <c r="L16" s="67"/>
      <c r="M16" s="68"/>
      <c r="N16" s="69"/>
      <c r="O16" s="68"/>
    </row>
    <row r="17" spans="2:15" s="16" customFormat="1" x14ac:dyDescent="0.2">
      <c r="D17" s="19"/>
      <c r="E17" s="57" t="s">
        <v>58</v>
      </c>
      <c r="F17" s="20"/>
      <c r="G17" s="21"/>
      <c r="I17" s="77"/>
      <c r="J17" s="58"/>
      <c r="K17" s="77"/>
      <c r="L17" s="58"/>
      <c r="M17" s="78"/>
      <c r="N17" s="59"/>
      <c r="O17" s="78"/>
    </row>
    <row r="18" spans="2:15" s="16" customFormat="1" x14ac:dyDescent="0.2">
      <c r="D18" s="19"/>
      <c r="E18" s="57" t="s">
        <v>56</v>
      </c>
      <c r="F18" s="20"/>
      <c r="G18" s="21"/>
      <c r="I18" s="70"/>
      <c r="J18" s="71"/>
      <c r="K18" s="70"/>
      <c r="L18" s="71"/>
      <c r="M18" s="70"/>
      <c r="N18" s="72"/>
      <c r="O18" s="70"/>
    </row>
    <row r="19" spans="2:15" s="16" customFormat="1" ht="13.5" thickBot="1" x14ac:dyDescent="0.25">
      <c r="E19" s="86" t="s">
        <v>63</v>
      </c>
      <c r="F19" s="85"/>
      <c r="G19" s="85"/>
      <c r="I19" s="75"/>
      <c r="J19" s="71"/>
      <c r="K19" s="75"/>
      <c r="L19" s="71"/>
      <c r="M19" s="76"/>
      <c r="N19" s="72"/>
      <c r="O19" s="76"/>
    </row>
    <row r="20" spans="2:15" s="16" customFormat="1" ht="13.5" thickTop="1" x14ac:dyDescent="0.2">
      <c r="E20" s="22"/>
      <c r="G20" s="60" t="s">
        <v>53</v>
      </c>
      <c r="I20" s="73">
        <f>+I18+I19</f>
        <v>0</v>
      </c>
      <c r="J20" s="74"/>
      <c r="K20" s="73">
        <f>+K18+K19</f>
        <v>0</v>
      </c>
      <c r="L20" s="74"/>
      <c r="M20" s="73">
        <f>+M18+M19</f>
        <v>0</v>
      </c>
      <c r="N20" s="74"/>
      <c r="O20" s="73">
        <f>+O18+O19</f>
        <v>0</v>
      </c>
    </row>
    <row r="21" spans="2:15" s="16" customFormat="1" x14ac:dyDescent="0.2">
      <c r="D21" s="19"/>
      <c r="E21" s="19"/>
      <c r="F21" s="20"/>
      <c r="G21" s="21"/>
      <c r="I21" s="55"/>
      <c r="J21" s="20"/>
      <c r="K21" s="55"/>
      <c r="L21" s="20"/>
      <c r="M21" s="56"/>
      <c r="N21" s="52"/>
      <c r="O21" s="56"/>
    </row>
    <row r="22" spans="2:15" s="16" customFormat="1" x14ac:dyDescent="0.2">
      <c r="D22" s="44" t="s">
        <v>10</v>
      </c>
      <c r="E22" s="22"/>
      <c r="G22" s="23"/>
    </row>
    <row r="23" spans="2:15" s="16" customFormat="1" x14ac:dyDescent="0.2">
      <c r="B23" s="24"/>
      <c r="E23" s="114" t="s">
        <v>30</v>
      </c>
      <c r="F23" s="114"/>
      <c r="G23" s="114"/>
      <c r="H23" s="25"/>
      <c r="I23" s="61">
        <f>+I20*0.2</f>
        <v>0</v>
      </c>
      <c r="J23" s="62"/>
      <c r="K23" s="61">
        <f>+K20*0.2</f>
        <v>0</v>
      </c>
      <c r="L23" s="62"/>
      <c r="M23" s="61">
        <f>+M20*0.2</f>
        <v>0</v>
      </c>
      <c r="N23" s="62"/>
      <c r="O23" s="61">
        <f>+O20*0.2</f>
        <v>0</v>
      </c>
    </row>
    <row r="24" spans="2:15" s="16" customFormat="1" x14ac:dyDescent="0.2">
      <c r="D24" s="18"/>
      <c r="E24" s="102" t="s">
        <v>31</v>
      </c>
      <c r="F24" s="102"/>
      <c r="G24" s="102"/>
      <c r="H24" s="25"/>
      <c r="I24" s="63">
        <f>+I20*0.07</f>
        <v>0</v>
      </c>
      <c r="J24" s="62"/>
      <c r="K24" s="63">
        <f>+K20*0.07</f>
        <v>0</v>
      </c>
      <c r="L24" s="62"/>
      <c r="M24" s="63">
        <f>+M20*0.07</f>
        <v>0</v>
      </c>
      <c r="N24" s="62"/>
      <c r="O24" s="63">
        <f>+O20*0.07</f>
        <v>0</v>
      </c>
    </row>
    <row r="25" spans="2:15" s="16" customFormat="1" x14ac:dyDescent="0.2">
      <c r="E25" s="102" t="s">
        <v>32</v>
      </c>
      <c r="F25" s="102"/>
      <c r="G25" s="102"/>
      <c r="H25" s="26"/>
      <c r="I25" s="64">
        <f>+I20*0.04</f>
        <v>0</v>
      </c>
      <c r="J25" s="62"/>
      <c r="K25" s="64">
        <f>+K20*0.04</f>
        <v>0</v>
      </c>
      <c r="L25" s="62"/>
      <c r="M25" s="64">
        <f>+M20*0.04</f>
        <v>0</v>
      </c>
      <c r="N25" s="62"/>
      <c r="O25" s="64">
        <f>+O20*0.04</f>
        <v>0</v>
      </c>
    </row>
    <row r="26" spans="2:15" s="16" customFormat="1" x14ac:dyDescent="0.2">
      <c r="E26" s="102" t="s">
        <v>50</v>
      </c>
      <c r="F26" s="102"/>
      <c r="G26" s="102"/>
      <c r="H26" s="26"/>
      <c r="I26" s="63"/>
      <c r="J26" s="62"/>
      <c r="K26" s="63"/>
      <c r="L26" s="62"/>
      <c r="M26" s="65"/>
      <c r="N26" s="62"/>
      <c r="O26" s="63"/>
    </row>
    <row r="27" spans="2:15" s="16" customFormat="1" x14ac:dyDescent="0.2">
      <c r="E27" s="102" t="s">
        <v>51</v>
      </c>
      <c r="F27" s="102"/>
      <c r="G27" s="102"/>
      <c r="H27" s="26"/>
      <c r="I27" s="63"/>
      <c r="J27" s="62"/>
      <c r="K27" s="63"/>
      <c r="L27" s="62"/>
      <c r="M27" s="65"/>
      <c r="N27" s="62"/>
      <c r="O27" s="63">
        <f t="shared" ref="O27:O28" si="0">+M27*1.035</f>
        <v>0</v>
      </c>
    </row>
    <row r="28" spans="2:15" s="16" customFormat="1" x14ac:dyDescent="0.2">
      <c r="E28" s="48" t="s">
        <v>59</v>
      </c>
      <c r="F28" s="48"/>
      <c r="G28" s="48"/>
      <c r="H28" s="26"/>
      <c r="I28" s="63"/>
      <c r="J28" s="62"/>
      <c r="K28" s="63"/>
      <c r="L28" s="62"/>
      <c r="M28" s="65"/>
      <c r="N28" s="62"/>
      <c r="O28" s="63">
        <f t="shared" si="0"/>
        <v>0</v>
      </c>
    </row>
    <row r="29" spans="2:15" s="16" customFormat="1" x14ac:dyDescent="0.2">
      <c r="E29" s="84" t="s">
        <v>62</v>
      </c>
      <c r="F29" s="84"/>
      <c r="G29" s="84"/>
      <c r="H29" s="26"/>
      <c r="I29" s="63"/>
      <c r="J29" s="62"/>
      <c r="K29" s="63"/>
      <c r="L29" s="62"/>
      <c r="M29" s="65"/>
      <c r="N29" s="62"/>
      <c r="O29" s="63"/>
    </row>
    <row r="30" spans="2:15" s="16" customFormat="1" x14ac:dyDescent="0.2">
      <c r="E30" s="48" t="s">
        <v>33</v>
      </c>
      <c r="F30" s="48"/>
      <c r="G30" s="48"/>
      <c r="H30" s="26"/>
      <c r="I30" s="63"/>
      <c r="J30" s="62"/>
      <c r="K30" s="63"/>
      <c r="L30" s="62"/>
      <c r="M30" s="65"/>
      <c r="N30" s="62"/>
      <c r="O30" s="63">
        <f>+M30</f>
        <v>0</v>
      </c>
    </row>
    <row r="31" spans="2:15" s="16" customFormat="1" x14ac:dyDescent="0.2">
      <c r="E31" s="48" t="s">
        <v>34</v>
      </c>
      <c r="F31" s="48"/>
      <c r="G31" s="48"/>
      <c r="H31" s="26"/>
      <c r="I31" s="63"/>
      <c r="J31" s="62"/>
      <c r="K31" s="63"/>
      <c r="L31" s="62"/>
      <c r="M31" s="65"/>
      <c r="N31" s="62"/>
      <c r="O31" s="63">
        <f t="shared" ref="O31" si="1">+M31</f>
        <v>0</v>
      </c>
    </row>
    <row r="32" spans="2:15" s="16" customFormat="1" x14ac:dyDescent="0.2">
      <c r="E32" s="53" t="s">
        <v>52</v>
      </c>
      <c r="F32" s="53"/>
      <c r="G32" s="53"/>
      <c r="H32" s="26"/>
      <c r="I32" s="63"/>
      <c r="J32" s="62"/>
      <c r="K32" s="63"/>
      <c r="L32" s="62"/>
      <c r="M32" s="65"/>
      <c r="N32" s="62"/>
      <c r="O32" s="63">
        <f>+M32*1.05</f>
        <v>0</v>
      </c>
    </row>
    <row r="33" spans="1:19" s="16" customFormat="1" x14ac:dyDescent="0.2">
      <c r="E33" s="48" t="s">
        <v>49</v>
      </c>
      <c r="F33" s="48"/>
      <c r="G33" s="48"/>
      <c r="H33" s="26"/>
      <c r="I33" s="63" t="e">
        <f>+(I20-I23-I24-I25-I27-#REF!-#REF!-#REF!-#REF!-#REF!-I28-I29-I30-#REF!-I31-I32-#REF!)/2</f>
        <v>#REF!</v>
      </c>
      <c r="J33" s="62"/>
      <c r="K33" s="63" t="e">
        <f>+(K20-K23-K24-K25-K27-#REF!-#REF!-#REF!-#REF!-#REF!-K28-K29-K30-#REF!-K31-K32-#REF!)/2</f>
        <v>#REF!</v>
      </c>
      <c r="L33" s="62"/>
      <c r="M33" s="63" t="e">
        <f>+(M20-M23-M24-M25-M27-#REF!-#REF!-#REF!-#REF!-#REF!-M28-M29-M30-#REF!-M31-M32-#REF!)/2</f>
        <v>#REF!</v>
      </c>
      <c r="N33" s="62"/>
      <c r="O33" s="63" t="e">
        <f>+(O20-O23-O24-O25-O27-#REF!-#REF!-#REF!-#REF!-#REF!-O28-O29-O30-#REF!-O31-O32-#REF!)/2</f>
        <v>#REF!</v>
      </c>
    </row>
    <row r="34" spans="1:19" s="16" customFormat="1" x14ac:dyDescent="0.2">
      <c r="E34" s="48" t="s">
        <v>35</v>
      </c>
      <c r="F34" s="48"/>
      <c r="G34" s="48"/>
      <c r="H34" s="26"/>
      <c r="I34" s="63" t="e">
        <f>+I33</f>
        <v>#REF!</v>
      </c>
      <c r="J34" s="62"/>
      <c r="K34" s="63" t="e">
        <f>+K33</f>
        <v>#REF!</v>
      </c>
      <c r="L34" s="62"/>
      <c r="M34" s="63" t="e">
        <f>+M33</f>
        <v>#REF!</v>
      </c>
      <c r="N34" s="62"/>
      <c r="O34" s="63" t="e">
        <f>+O33</f>
        <v>#REF!</v>
      </c>
    </row>
    <row r="36" spans="1:19" ht="13.5" thickBot="1" x14ac:dyDescent="0.25">
      <c r="C36" s="7"/>
      <c r="G36" s="27" t="s">
        <v>12</v>
      </c>
      <c r="I36" s="49" t="e">
        <f>SUM(I23:I34)</f>
        <v>#REF!</v>
      </c>
      <c r="J36" s="50"/>
      <c r="K36" s="49" t="e">
        <f>SUM(K23:K34)</f>
        <v>#REF!</v>
      </c>
      <c r="L36" s="50"/>
      <c r="M36" s="49" t="e">
        <f>SUM(M23:M34)</f>
        <v>#REF!</v>
      </c>
      <c r="N36" s="50"/>
      <c r="O36" s="49" t="e">
        <f>SUM(O23:O34)</f>
        <v>#REF!</v>
      </c>
    </row>
    <row r="37" spans="1:19" ht="13.5" thickTop="1" x14ac:dyDescent="0.2">
      <c r="C37" s="7"/>
      <c r="I37" s="11"/>
      <c r="J37" s="10"/>
      <c r="K37" s="10"/>
      <c r="L37" s="10"/>
      <c r="M37" s="11"/>
      <c r="N37" s="10"/>
      <c r="O37" s="11"/>
    </row>
    <row r="38" spans="1:19" x14ac:dyDescent="0.2">
      <c r="D38" s="47"/>
      <c r="F38" s="47"/>
      <c r="G38" s="47"/>
      <c r="H38" s="47"/>
      <c r="I38" s="47"/>
      <c r="J38" s="47"/>
      <c r="K38" s="47"/>
      <c r="L38" s="47"/>
      <c r="M38" s="47"/>
      <c r="N38" s="47"/>
      <c r="O38" s="79"/>
      <c r="P38" s="47"/>
      <c r="Q38" s="47"/>
      <c r="R38" s="47"/>
      <c r="S38" s="47"/>
    </row>
    <row r="39" spans="1:19" x14ac:dyDescent="0.2">
      <c r="A39" s="16"/>
      <c r="B39" s="16"/>
      <c r="C39" s="24"/>
      <c r="D39" s="32"/>
      <c r="E39" s="32"/>
      <c r="F39" s="44"/>
      <c r="G39" s="44"/>
      <c r="H39" s="44"/>
      <c r="I39" s="44"/>
      <c r="J39" s="44"/>
      <c r="K39" s="44"/>
      <c r="L39" s="44"/>
      <c r="M39" s="44"/>
      <c r="N39" s="44"/>
      <c r="O39" s="44"/>
      <c r="P39" s="81"/>
      <c r="Q39" s="81"/>
      <c r="R39" s="81"/>
    </row>
    <row r="40" spans="1:19" x14ac:dyDescent="0.2">
      <c r="A40" s="16"/>
      <c r="B40" s="16"/>
      <c r="C40" s="16"/>
      <c r="D40" s="32"/>
      <c r="E40" s="82"/>
      <c r="F40" s="44"/>
      <c r="G40" s="44"/>
      <c r="H40" s="44"/>
      <c r="I40" s="44"/>
      <c r="J40" s="44"/>
      <c r="K40" s="44"/>
      <c r="L40" s="44"/>
      <c r="M40" s="44"/>
      <c r="N40" s="44"/>
      <c r="O40" s="44"/>
      <c r="P40" s="81"/>
      <c r="Q40" s="81"/>
      <c r="R40" s="81"/>
    </row>
    <row r="41" spans="1:19" x14ac:dyDescent="0.2">
      <c r="A41" s="24"/>
      <c r="B41" s="16"/>
      <c r="C41" s="16"/>
      <c r="D41" s="32"/>
      <c r="E41" s="44"/>
      <c r="F41" s="44"/>
      <c r="G41" s="44"/>
      <c r="H41" s="44"/>
      <c r="I41" s="80"/>
      <c r="J41" s="44"/>
      <c r="K41" s="44"/>
      <c r="L41" s="44"/>
      <c r="M41" s="80"/>
      <c r="N41" s="44"/>
      <c r="O41" s="80"/>
      <c r="P41" s="81"/>
      <c r="Q41" s="81"/>
      <c r="R41" s="81"/>
    </row>
    <row r="42" spans="1:19" x14ac:dyDescent="0.2">
      <c r="A42" s="24"/>
      <c r="B42" s="28"/>
      <c r="C42" s="16"/>
      <c r="D42" s="44"/>
      <c r="E42" s="32"/>
      <c r="F42" s="44"/>
      <c r="G42" s="44"/>
      <c r="H42" s="44"/>
      <c r="I42" s="44"/>
      <c r="J42" s="44"/>
      <c r="K42" s="44"/>
      <c r="L42" s="44"/>
      <c r="M42" s="44"/>
      <c r="N42" s="44"/>
      <c r="O42" s="44"/>
      <c r="P42" s="81"/>
      <c r="Q42" s="81"/>
      <c r="R42" s="81"/>
    </row>
    <row r="43" spans="1:19" x14ac:dyDescent="0.2">
      <c r="A43" s="16"/>
      <c r="B43" s="16"/>
      <c r="C43" s="16"/>
      <c r="D43" s="44"/>
      <c r="E43" s="44"/>
      <c r="F43" s="44"/>
      <c r="G43" s="44"/>
      <c r="H43" s="44"/>
      <c r="I43" s="44"/>
      <c r="J43" s="44"/>
      <c r="K43" s="44"/>
      <c r="L43" s="44"/>
      <c r="M43" s="44"/>
      <c r="N43" s="44"/>
      <c r="O43" s="44"/>
      <c r="P43" s="32"/>
      <c r="Q43" s="32"/>
    </row>
    <row r="44" spans="1:19" x14ac:dyDescent="0.2">
      <c r="A44" s="16"/>
      <c r="B44" s="16"/>
      <c r="C44" s="16"/>
      <c r="D44" s="44"/>
      <c r="E44" s="44"/>
      <c r="F44" s="24"/>
      <c r="G44" s="44"/>
      <c r="H44" s="44"/>
      <c r="I44" s="44"/>
      <c r="J44" s="44"/>
      <c r="K44" s="44"/>
      <c r="L44" s="44"/>
      <c r="M44" s="44"/>
      <c r="N44" s="44"/>
      <c r="O44" s="80"/>
      <c r="P44" s="32"/>
      <c r="Q44" s="32"/>
    </row>
    <row r="45" spans="1:19" x14ac:dyDescent="0.2">
      <c r="A45" s="16"/>
      <c r="B45" s="16"/>
      <c r="C45" s="16"/>
      <c r="D45" s="44"/>
      <c r="E45" s="44"/>
      <c r="F45" s="44"/>
      <c r="G45" s="44"/>
      <c r="H45" s="44"/>
      <c r="I45" s="44"/>
      <c r="J45" s="44"/>
      <c r="K45" s="44"/>
      <c r="L45" s="44"/>
      <c r="M45" s="44"/>
      <c r="N45" s="44"/>
      <c r="O45" s="44"/>
      <c r="P45" s="32"/>
      <c r="Q45" s="32"/>
    </row>
    <row r="46" spans="1:19" x14ac:dyDescent="0.2">
      <c r="A46" s="16"/>
      <c r="B46" s="16"/>
      <c r="C46" s="16"/>
      <c r="D46" s="44"/>
      <c r="E46" s="44"/>
      <c r="F46" s="44"/>
      <c r="G46" s="44"/>
      <c r="H46" s="44"/>
      <c r="I46" s="44"/>
      <c r="J46" s="44"/>
      <c r="K46" s="44"/>
      <c r="L46" s="44"/>
      <c r="M46" s="44"/>
      <c r="N46" s="44"/>
      <c r="O46" s="44"/>
      <c r="P46" s="32"/>
      <c r="Q46" s="32"/>
    </row>
    <row r="47" spans="1:19" x14ac:dyDescent="0.2">
      <c r="A47" s="16"/>
      <c r="B47" s="16"/>
      <c r="C47" s="16"/>
      <c r="D47" s="44"/>
      <c r="E47" s="44"/>
      <c r="F47" s="44"/>
      <c r="G47" s="44"/>
      <c r="H47" s="44"/>
      <c r="I47" s="44"/>
      <c r="J47" s="44"/>
      <c r="K47" s="44"/>
      <c r="L47" s="44"/>
      <c r="M47" s="44"/>
      <c r="N47" s="44"/>
      <c r="O47" s="44"/>
      <c r="P47" s="32"/>
      <c r="Q47" s="32"/>
    </row>
    <row r="48" spans="1:19" x14ac:dyDescent="0.2">
      <c r="A48" s="16"/>
      <c r="B48" s="16"/>
      <c r="C48" s="16"/>
      <c r="D48" s="44"/>
      <c r="E48" s="44"/>
      <c r="F48" s="44"/>
      <c r="G48" s="44"/>
      <c r="H48" s="44"/>
      <c r="I48" s="44"/>
      <c r="J48" s="44"/>
      <c r="K48" s="44"/>
      <c r="L48" s="44"/>
      <c r="M48" s="44"/>
      <c r="N48" s="44"/>
      <c r="O48" s="44"/>
      <c r="P48" s="32"/>
      <c r="Q48" s="32"/>
    </row>
    <row r="49" spans="1:17" x14ac:dyDescent="0.2">
      <c r="A49" s="16"/>
      <c r="B49" s="16"/>
      <c r="C49" s="16"/>
      <c r="D49" s="44"/>
      <c r="E49" s="44"/>
      <c r="F49" s="44"/>
      <c r="G49" s="44"/>
      <c r="H49" s="44"/>
      <c r="I49" s="44"/>
      <c r="J49" s="44"/>
      <c r="K49" s="44"/>
      <c r="L49" s="44"/>
      <c r="M49" s="44"/>
      <c r="N49" s="44"/>
      <c r="O49" s="44"/>
      <c r="P49" s="32"/>
      <c r="Q49" s="32"/>
    </row>
    <row r="50" spans="1:17" x14ac:dyDescent="0.2">
      <c r="D50" s="32"/>
      <c r="E50" s="32"/>
      <c r="F50" s="32"/>
      <c r="G50" s="32"/>
      <c r="H50" s="32"/>
      <c r="I50" s="32"/>
      <c r="J50" s="32"/>
      <c r="K50" s="32"/>
      <c r="L50" s="32"/>
      <c r="M50" s="32"/>
      <c r="N50" s="32"/>
      <c r="O50" s="32"/>
      <c r="P50" s="32"/>
      <c r="Q50" s="32"/>
    </row>
  </sheetData>
  <sheetProtection selectLockedCells="1"/>
  <mergeCells count="9">
    <mergeCell ref="E25:G25"/>
    <mergeCell ref="E26:G26"/>
    <mergeCell ref="E27:G27"/>
    <mergeCell ref="A6:P9"/>
    <mergeCell ref="A1:P1"/>
    <mergeCell ref="A2:P2"/>
    <mergeCell ref="D4:J4"/>
    <mergeCell ref="E23:G23"/>
    <mergeCell ref="E24:G24"/>
  </mergeCells>
  <phoneticPr fontId="0" type="noConversion"/>
  <printOptions horizontalCentered="1" verticalCentered="1"/>
  <pageMargins left="0.5" right="0.5" top="0.5" bottom="0.5" header="0" footer="0"/>
  <pageSetup scale="85"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Campus Fee Request (CFR1)</vt:lpstr>
      <vt:lpstr>Budget (CFR2)</vt:lpstr>
      <vt:lpstr>'Budget (CFR2)'!Print_Area</vt:lpstr>
      <vt:lpstr>'Campus Fee Request (CFR1)'!Print_Area</vt:lpstr>
    </vt:vector>
  </TitlesOfParts>
  <Company>California State University, Chico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Faculty/Staff User</dc:creator>
  <cp:lastModifiedBy>Sarah Schraeder</cp:lastModifiedBy>
  <cp:lastPrinted>2018-05-29T22:39:58Z</cp:lastPrinted>
  <dcterms:created xsi:type="dcterms:W3CDTF">2007-09-27T16:02:09Z</dcterms:created>
  <dcterms:modified xsi:type="dcterms:W3CDTF">2018-09-04T17:20:14Z</dcterms:modified>
</cp:coreProperties>
</file>