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Shared\Shared Folder\Forms\Forms from FS Drive\Travel\"/>
    </mc:Choice>
  </mc:AlternateContent>
  <bookViews>
    <workbookView xWindow="0" yWindow="0" windowWidth="20160" windowHeight="8835" activeTab="2"/>
  </bookViews>
  <sheets>
    <sheet name="Request-Claim" sheetId="1" r:id="rId1"/>
    <sheet name="Meal Report" sheetId="2" r:id="rId2"/>
    <sheet name="Mileage Repor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7" i="3"/>
  <c r="D32" i="2"/>
  <c r="E23" i="1" l="1"/>
  <c r="B4" i="3"/>
  <c r="B5" i="2"/>
  <c r="D24" i="3"/>
  <c r="H14" i="3"/>
  <c r="E16" i="1" s="1"/>
  <c r="D25" i="3"/>
  <c r="E17" i="1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E27" i="1"/>
  <c r="C27" i="1"/>
  <c r="B27" i="1"/>
  <c r="C24" i="1"/>
  <c r="B24" i="1"/>
  <c r="E21" i="1"/>
  <c r="C21" i="1"/>
  <c r="B21" i="1"/>
  <c r="C18" i="1"/>
  <c r="B18" i="1"/>
  <c r="E18" i="1" l="1"/>
  <c r="C28" i="1"/>
  <c r="F32" i="2"/>
  <c r="E22" i="1" s="1"/>
  <c r="E24" i="1" s="1"/>
  <c r="B28" i="1"/>
  <c r="E28" i="1" l="1"/>
</calcChain>
</file>

<file path=xl/sharedStrings.xml><?xml version="1.0" encoding="utf-8"?>
<sst xmlns="http://schemas.openxmlformats.org/spreadsheetml/2006/main" count="95" uniqueCount="84">
  <si>
    <t>REQUESTOR/TRAVELER</t>
  </si>
  <si>
    <t>TITLE</t>
  </si>
  <si>
    <t>FINANCIAL SERVICES</t>
  </si>
  <si>
    <r>
      <t>CUSTODIAN NAME &amp;</t>
    </r>
    <r>
      <rPr>
        <b/>
        <u/>
        <sz val="11"/>
        <color indexed="8"/>
        <rFont val="Calibri"/>
        <family val="2"/>
      </rPr>
      <t xml:space="preserve"> PHONE</t>
    </r>
  </si>
  <si>
    <t>DEPARTMENT</t>
  </si>
  <si>
    <t>USE ONLY</t>
  </si>
  <si>
    <t xml:space="preserve">TRAVELER ADDRESS </t>
  </si>
  <si>
    <t>EVENT and/or PURPOSE</t>
  </si>
  <si>
    <t>DESTINATION</t>
  </si>
  <si>
    <t>DEPARTURE DATE</t>
  </si>
  <si>
    <t>RETURN DATE</t>
  </si>
  <si>
    <t>DEPARTURE TIME</t>
  </si>
  <si>
    <t>RETURN TIME</t>
  </si>
  <si>
    <t>TRIP COSTS</t>
  </si>
  <si>
    <r>
      <t xml:space="preserve">ANTICIPATED 
EXPENSES
</t>
    </r>
    <r>
      <rPr>
        <sz val="9"/>
        <color indexed="9"/>
        <rFont val="Calibri"/>
        <family val="2"/>
      </rPr>
      <t>(Optional)</t>
    </r>
  </si>
  <si>
    <r>
      <t xml:space="preserve">REQUESTED 
BUDGET
</t>
    </r>
    <r>
      <rPr>
        <sz val="9"/>
        <color indexed="9"/>
        <rFont val="Calibri"/>
        <family val="2"/>
      </rPr>
      <t>(Required)</t>
    </r>
  </si>
  <si>
    <r>
      <t xml:space="preserve">PAYMENT TYPE
</t>
    </r>
    <r>
      <rPr>
        <sz val="9"/>
        <color indexed="9"/>
        <rFont val="Calibri"/>
        <family val="2"/>
      </rPr>
      <t>(PER=Personal
TPC=Travel Pcard)</t>
    </r>
  </si>
  <si>
    <r>
      <t xml:space="preserve">ACTUAL CLAIM
</t>
    </r>
    <r>
      <rPr>
        <sz val="9"/>
        <color indexed="9"/>
        <rFont val="Calibri"/>
        <family val="2"/>
      </rPr>
      <t>(Required)</t>
    </r>
  </si>
  <si>
    <t>CONFIRMED</t>
  </si>
  <si>
    <t>TRANSPORATION</t>
  </si>
  <si>
    <t>Airfare</t>
  </si>
  <si>
    <t>Taxi &amp; Shuttle</t>
  </si>
  <si>
    <t>Tolls &amp; Parking</t>
  </si>
  <si>
    <t>Vehicle Rental</t>
  </si>
  <si>
    <t>Fuel (Vehicle Rental ONLY)</t>
  </si>
  <si>
    <t>PER</t>
  </si>
  <si>
    <t>TPC</t>
  </si>
  <si>
    <t xml:space="preserve">Personal Car Mileage </t>
  </si>
  <si>
    <t>Subtotal Transportation</t>
  </si>
  <si>
    <t>Billed to AP</t>
  </si>
  <si>
    <t>LODGING</t>
  </si>
  <si>
    <t>Subtotal Lodging</t>
  </si>
  <si>
    <r>
      <t>MEALS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>(maximum $55/day)</t>
    </r>
  </si>
  <si>
    <r>
      <rPr>
        <b/>
        <u/>
        <sz val="11"/>
        <color indexed="8"/>
        <rFont val="Calibri"/>
        <family val="2"/>
      </rPr>
      <t>INCIDENTALS</t>
    </r>
    <r>
      <rPr>
        <b/>
        <u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(maximum $7/day)</t>
    </r>
  </si>
  <si>
    <t>Subtotal Meals &amp; Incidentals</t>
  </si>
  <si>
    <t>MISCELLANEOUS</t>
  </si>
  <si>
    <t>Business Expenses</t>
  </si>
  <si>
    <t>Subtotal Miscellaneous</t>
  </si>
  <si>
    <t>TOTALS</t>
  </si>
  <si>
    <t xml:space="preserve">REMARKS &amp; DETAILS: </t>
  </si>
  <si>
    <t>ACCOUNT</t>
  </si>
  <si>
    <t>FUND</t>
  </si>
  <si>
    <t>DEPT</t>
  </si>
  <si>
    <t>PROGRAM</t>
  </si>
  <si>
    <t>PROJECT</t>
  </si>
  <si>
    <t>The signers certify that the above is a true statement of travel expenses incurred in accordance with DPA rules in the service of the State of California.</t>
  </si>
  <si>
    <t>AUTHORIZATION</t>
  </si>
  <si>
    <t>Signature</t>
  </si>
  <si>
    <t>Date</t>
  </si>
  <si>
    <t>Requestor Name:</t>
  </si>
  <si>
    <t>Requestor Signature:</t>
  </si>
  <si>
    <r>
      <rPr>
        <i/>
        <sz val="9"/>
        <color indexed="8"/>
        <rFont val="Calibri"/>
        <family val="2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</si>
  <si>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Supervisor/Dept Chair Signature:</t>
  </si>
  <si>
    <r>
      <t xml:space="preserve">AVP/Dean Name </t>
    </r>
    <r>
      <rPr>
        <sz val="9"/>
        <color indexed="8"/>
        <rFont val="Calibri"/>
        <family val="2"/>
      </rPr>
      <t>(under $5000):</t>
    </r>
  </si>
  <si>
    <t xml:space="preserve">
AVP/Dean Signature:</t>
  </si>
  <si>
    <r>
      <t xml:space="preserve">VP/PI Name </t>
    </r>
    <r>
      <rPr>
        <sz val="9"/>
        <color indexed="8"/>
        <rFont val="Calibri"/>
        <family val="2"/>
      </rPr>
      <t>($5000 or over):</t>
    </r>
  </si>
  <si>
    <t>VP/PI Signature:</t>
  </si>
  <si>
    <t>Meal Report</t>
  </si>
  <si>
    <t>PLEASE ATTACH MEAL REPORT TO YOUR CLAIM</t>
  </si>
  <si>
    <t>Traveler:</t>
  </si>
  <si>
    <t>Breakfast</t>
  </si>
  <si>
    <t>Lunch</t>
  </si>
  <si>
    <t>Dinner</t>
  </si>
  <si>
    <t>MEAL TOTALS</t>
  </si>
  <si>
    <t>Incidentals</t>
  </si>
  <si>
    <t>Meal
Total</t>
  </si>
  <si>
    <t>Incidental 
Total</t>
  </si>
  <si>
    <t>Mileage &amp; Fuel Report</t>
  </si>
  <si>
    <t>PLEASE ATTACH MILEAGE REPORT TO YOUR CLAIM</t>
  </si>
  <si>
    <t>Mileage</t>
  </si>
  <si>
    <t>Destination</t>
  </si>
  <si>
    <t>Miles</t>
  </si>
  <si>
    <t>Total Cost</t>
  </si>
  <si>
    <t>Location</t>
  </si>
  <si>
    <t>Total Miles</t>
  </si>
  <si>
    <t xml:space="preserve"> </t>
  </si>
  <si>
    <r>
      <t xml:space="preserve">Travel Request &amp; Claim 
</t>
    </r>
    <r>
      <rPr>
        <sz val="14"/>
        <color theme="1"/>
        <rFont val="Calibri"/>
        <family val="2"/>
        <scheme val="minor"/>
      </rPr>
      <t>Use for Candidates, Guests, or Approved Independent Contractors ONLY                                                                                                                                                                                           Vendor Data 204 Form must be on file with Accounts Payable before payment</t>
    </r>
  </si>
  <si>
    <t>Not to exceed $275/night</t>
  </si>
  <si>
    <t xml:space="preserve">Fuel for Rental Vehicle </t>
  </si>
  <si>
    <t>Last Updated 5/8/2018</t>
  </si>
  <si>
    <t>Mileage will be reimbursed at 54.5 cents per mile (2018 rate.)</t>
  </si>
  <si>
    <t>For each meal claimed an itemized receipt must be included in the Travel Claims supporting back-up documentation. Travelers are allowed up to $55.00 per day and $7.00 incidentals for each calendar day with an overnight stay.</t>
  </si>
  <si>
    <r>
      <t xml:space="preserve">TRAVEL CLAIM: </t>
    </r>
    <r>
      <rPr>
        <i/>
        <sz val="9"/>
        <color indexed="8"/>
        <rFont val="Calibri"/>
        <family val="2"/>
      </rPr>
      <t>If the actual expenditures exceed the budget, authorization of the excess by delegated authorities is required. Additional signatures below with the date signed authorize the expenditure. *</t>
    </r>
    <r>
      <rPr>
        <b/>
        <i/>
        <sz val="9"/>
        <color indexed="8"/>
        <rFont val="Calibri"/>
        <family val="2"/>
      </rPr>
      <t>Total amount to be reimbursed will only include personally paid items listed above.  Exclude any payments made with a travel PCard or Billed to Accounts Payable.</t>
    </r>
    <r>
      <rPr>
        <i/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/>
    </r>
  </si>
  <si>
    <t>TOTAL TO BE
REIMB.*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</si>
</sst>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h:mm;@"/>
    <numFmt numFmtId="166" formatCode="&quot;$&quot;#,##0.00"/>
    <numFmt numFmtId="167" formatCode="mm/d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9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theme="0" tint="-0.3499862666707357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center"/>
    </xf>
    <xf numFmtId="0" fontId="0" fillId="4" borderId="8" xfId="0" applyFill="1" applyBorder="1" applyProtection="1"/>
    <xf numFmtId="0" fontId="9" fillId="4" borderId="8" xfId="0" applyFont="1" applyFill="1" applyBorder="1" applyProtection="1"/>
    <xf numFmtId="0" fontId="3" fillId="0" borderId="9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9" fillId="4" borderId="11" xfId="0" applyFont="1" applyFill="1" applyBorder="1" applyProtection="1"/>
    <xf numFmtId="44" fontId="1" fillId="3" borderId="0" xfId="1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3" xfId="1" applyNumberFormat="1" applyFont="1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5" xfId="0" applyFont="1" applyBorder="1" applyProtection="1"/>
    <xf numFmtId="7" fontId="6" fillId="0" borderId="16" xfId="1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0" fillId="4" borderId="19" xfId="0" applyFill="1" applyBorder="1" applyProtection="1"/>
    <xf numFmtId="0" fontId="0" fillId="0" borderId="20" xfId="0" applyBorder="1" applyProtection="1"/>
    <xf numFmtId="7" fontId="6" fillId="0" borderId="21" xfId="1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left"/>
    </xf>
    <xf numFmtId="7" fontId="13" fillId="6" borderId="21" xfId="1" applyNumberFormat="1" applyFont="1" applyFill="1" applyBorder="1" applyAlignment="1" applyProtection="1">
      <alignment horizontal="right"/>
    </xf>
    <xf numFmtId="0" fontId="6" fillId="6" borderId="21" xfId="0" applyFont="1" applyFill="1" applyBorder="1" applyAlignment="1" applyProtection="1">
      <alignment horizontal="center"/>
    </xf>
    <xf numFmtId="0" fontId="12" fillId="0" borderId="20" xfId="0" applyFont="1" applyBorder="1" applyProtection="1"/>
    <xf numFmtId="0" fontId="3" fillId="6" borderId="20" xfId="0" applyFont="1" applyFill="1" applyBorder="1" applyProtection="1"/>
    <xf numFmtId="0" fontId="13" fillId="6" borderId="21" xfId="0" applyFont="1" applyFill="1" applyBorder="1" applyAlignment="1" applyProtection="1">
      <alignment horizontal="center"/>
    </xf>
    <xf numFmtId="0" fontId="3" fillId="0" borderId="24" xfId="0" applyFont="1" applyBorder="1" applyProtection="1"/>
    <xf numFmtId="7" fontId="13" fillId="0" borderId="25" xfId="1" applyNumberFormat="1" applyFont="1" applyBorder="1" applyAlignment="1" applyProtection="1">
      <alignment horizontal="right"/>
    </xf>
    <xf numFmtId="0" fontId="13" fillId="0" borderId="25" xfId="0" applyFont="1" applyBorder="1" applyAlignment="1" applyProtection="1">
      <alignment horizontal="center"/>
    </xf>
    <xf numFmtId="0" fontId="0" fillId="4" borderId="11" xfId="0" applyFill="1" applyBorder="1" applyProtection="1"/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44" fontId="2" fillId="5" borderId="3" xfId="1" applyFont="1" applyFill="1" applyBorder="1" applyAlignment="1" applyProtection="1">
      <alignment horizontal="center" vertical="center"/>
    </xf>
    <xf numFmtId="44" fontId="2" fillId="5" borderId="4" xfId="1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1" fillId="0" borderId="29" xfId="1" applyNumberFormat="1" applyFon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166" fontId="1" fillId="0" borderId="30" xfId="1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" fillId="0" borderId="32" xfId="1" applyNumberFormat="1" applyFon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166" fontId="1" fillId="0" borderId="33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1" fillId="0" borderId="35" xfId="1" applyNumberFormat="1" applyFon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4" fontId="1" fillId="0" borderId="35" xfId="1" applyFont="1" applyBorder="1" applyAlignment="1" applyProtection="1">
      <alignment horizontal="center"/>
      <protection locked="0"/>
    </xf>
    <xf numFmtId="166" fontId="1" fillId="0" borderId="36" xfId="1" applyNumberFormat="1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9" fillId="3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2" fillId="5" borderId="37" xfId="0" applyFont="1" applyFill="1" applyBorder="1" applyProtection="1"/>
    <xf numFmtId="0" fontId="2" fillId="5" borderId="38" xfId="0" applyFont="1" applyFill="1" applyBorder="1" applyProtection="1"/>
    <xf numFmtId="44" fontId="2" fillId="5" borderId="38" xfId="1" applyFont="1" applyFill="1" applyBorder="1" applyProtection="1"/>
    <xf numFmtId="0" fontId="2" fillId="5" borderId="38" xfId="0" applyFont="1" applyFill="1" applyBorder="1" applyAlignment="1" applyProtection="1">
      <alignment horizontal="center"/>
    </xf>
    <xf numFmtId="44" fontId="2" fillId="5" borderId="39" xfId="1" applyFont="1" applyFill="1" applyBorder="1" applyProtection="1"/>
    <xf numFmtId="0" fontId="0" fillId="0" borderId="2" xfId="0" applyBorder="1" applyAlignment="1" applyProtection="1">
      <alignment horizontal="right"/>
    </xf>
    <xf numFmtId="44" fontId="1" fillId="3" borderId="13" xfId="1" applyFont="1" applyFill="1" applyBorder="1" applyProtection="1">
      <protection locked="0"/>
    </xf>
    <xf numFmtId="0" fontId="0" fillId="0" borderId="5" xfId="0" applyBorder="1" applyAlignment="1" applyProtection="1">
      <alignment horizontal="right"/>
    </xf>
    <xf numFmtId="44" fontId="1" fillId="3" borderId="41" xfId="1" applyFont="1" applyFill="1" applyBorder="1" applyProtection="1">
      <protection locked="0"/>
    </xf>
    <xf numFmtId="0" fontId="0" fillId="0" borderId="2" xfId="0" applyBorder="1" applyAlignment="1" applyProtection="1">
      <alignment horizontal="right" wrapText="1"/>
    </xf>
    <xf numFmtId="0" fontId="0" fillId="0" borderId="9" xfId="0" applyBorder="1" applyAlignment="1" applyProtection="1">
      <alignment horizontal="right"/>
    </xf>
    <xf numFmtId="44" fontId="1" fillId="3" borderId="10" xfId="1" applyFont="1" applyFill="1" applyBorder="1" applyProtection="1">
      <protection locked="0"/>
    </xf>
    <xf numFmtId="0" fontId="0" fillId="0" borderId="9" xfId="0" applyBorder="1" applyAlignment="1" applyProtection="1">
      <alignment horizontal="right" vertical="top" wrapText="1"/>
    </xf>
    <xf numFmtId="44" fontId="1" fillId="3" borderId="42" xfId="1" applyFont="1" applyFill="1" applyBorder="1" applyProtection="1">
      <protection locked="0"/>
    </xf>
    <xf numFmtId="44" fontId="1" fillId="3" borderId="43" xfId="1" applyFont="1" applyFill="1" applyBorder="1" applyProtection="1">
      <protection locked="0"/>
    </xf>
    <xf numFmtId="44" fontId="1" fillId="3" borderId="1" xfId="1" applyFont="1" applyFill="1" applyBorder="1" applyProtection="1">
      <protection locked="0"/>
    </xf>
    <xf numFmtId="0" fontId="0" fillId="2" borderId="0" xfId="0" applyFill="1" applyProtection="1"/>
    <xf numFmtId="44" fontId="1" fillId="2" borderId="0" xfId="1" applyFont="1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44" fontId="1" fillId="2" borderId="0" xfId="1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1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</xf>
    <xf numFmtId="0" fontId="0" fillId="3" borderId="0" xfId="0" applyFill="1" applyProtection="1"/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13" fillId="0" borderId="46" xfId="0" applyFont="1" applyBorder="1" applyAlignment="1" applyProtection="1">
      <alignment horizontal="center"/>
    </xf>
    <xf numFmtId="167" fontId="6" fillId="0" borderId="28" xfId="0" applyNumberFormat="1" applyFont="1" applyBorder="1" applyProtection="1">
      <protection locked="0"/>
    </xf>
    <xf numFmtId="44" fontId="6" fillId="0" borderId="29" xfId="0" applyNumberFormat="1" applyFont="1" applyBorder="1" applyProtection="1">
      <protection locked="0"/>
    </xf>
    <xf numFmtId="44" fontId="6" fillId="0" borderId="47" xfId="0" applyNumberFormat="1" applyFont="1" applyBorder="1" applyProtection="1">
      <protection locked="0"/>
    </xf>
    <xf numFmtId="167" fontId="6" fillId="0" borderId="31" xfId="0" applyNumberFormat="1" applyFont="1" applyBorder="1" applyProtection="1">
      <protection locked="0"/>
    </xf>
    <xf numFmtId="44" fontId="6" fillId="0" borderId="32" xfId="0" applyNumberFormat="1" applyFont="1" applyBorder="1" applyProtection="1">
      <protection locked="0"/>
    </xf>
    <xf numFmtId="44" fontId="6" fillId="0" borderId="48" xfId="0" applyNumberFormat="1" applyFont="1" applyBorder="1" applyProtection="1">
      <protection locked="0"/>
    </xf>
    <xf numFmtId="167" fontId="6" fillId="0" borderId="49" xfId="0" applyNumberFormat="1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13" fillId="3" borderId="44" xfId="0" applyFont="1" applyFill="1" applyBorder="1" applyAlignment="1" applyProtection="1">
      <alignment horizontal="center" wrapText="1"/>
    </xf>
    <xf numFmtId="44" fontId="13" fillId="3" borderId="46" xfId="0" applyNumberFormat="1" applyFont="1" applyFill="1" applyBorder="1" applyProtection="1"/>
    <xf numFmtId="44" fontId="13" fillId="3" borderId="0" xfId="0" applyNumberFormat="1" applyFont="1" applyFill="1" applyBorder="1" applyProtection="1"/>
    <xf numFmtId="0" fontId="26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5" fillId="2" borderId="0" xfId="0" applyFont="1" applyFill="1"/>
    <xf numFmtId="0" fontId="6" fillId="0" borderId="46" xfId="0" applyFont="1" applyBorder="1" applyAlignment="1" applyProtection="1">
      <alignment horizontal="center"/>
    </xf>
    <xf numFmtId="164" fontId="6" fillId="0" borderId="34" xfId="0" applyNumberFormat="1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44" fontId="6" fillId="0" borderId="53" xfId="0" applyNumberFormat="1" applyFont="1" applyBorder="1" applyProtection="1"/>
    <xf numFmtId="44" fontId="6" fillId="0" borderId="53" xfId="0" applyNumberFormat="1" applyFont="1" applyBorder="1" applyProtection="1">
      <protection locked="0"/>
    </xf>
    <xf numFmtId="164" fontId="6" fillId="0" borderId="31" xfId="0" applyNumberFormat="1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0" borderId="48" xfId="0" applyFont="1" applyBorder="1" applyProtection="1">
      <protection locked="0"/>
    </xf>
    <xf numFmtId="44" fontId="6" fillId="0" borderId="54" xfId="0" applyNumberFormat="1" applyFont="1" applyBorder="1" applyProtection="1">
      <protection locked="0"/>
    </xf>
    <xf numFmtId="164" fontId="6" fillId="0" borderId="49" xfId="0" applyNumberFormat="1" applyFont="1" applyBorder="1" applyProtection="1">
      <protection locked="0"/>
    </xf>
    <xf numFmtId="0" fontId="27" fillId="3" borderId="2" xfId="0" applyFont="1" applyFill="1" applyBorder="1" applyAlignment="1" applyProtection="1">
      <alignment horizontal="left" vertical="center"/>
    </xf>
    <xf numFmtId="0" fontId="6" fillId="3" borderId="4" xfId="0" applyNumberFormat="1" applyFont="1" applyFill="1" applyBorder="1" applyProtection="1"/>
    <xf numFmtId="0" fontId="0" fillId="3" borderId="0" xfId="0" applyFill="1" applyAlignment="1" applyProtection="1">
      <alignment vertical="center"/>
    </xf>
    <xf numFmtId="0" fontId="27" fillId="3" borderId="9" xfId="0" applyFont="1" applyFill="1" applyBorder="1" applyAlignment="1" applyProtection="1">
      <alignment horizontal="left" vertical="center"/>
    </xf>
    <xf numFmtId="44" fontId="0" fillId="3" borderId="10" xfId="0" applyNumberFormat="1" applyFill="1" applyBorder="1" applyAlignment="1" applyProtection="1"/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44" fontId="13" fillId="0" borderId="55" xfId="0" applyNumberFormat="1" applyFont="1" applyBorder="1" applyProtection="1"/>
    <xf numFmtId="44" fontId="13" fillId="3" borderId="10" xfId="0" applyNumberFormat="1" applyFont="1" applyFill="1" applyBorder="1" applyProtection="1"/>
    <xf numFmtId="44" fontId="13" fillId="0" borderId="32" xfId="0" applyNumberFormat="1" applyFont="1" applyBorder="1" applyProtection="1"/>
    <xf numFmtId="0" fontId="27" fillId="3" borderId="0" xfId="0" applyFont="1" applyFill="1" applyBorder="1" applyAlignment="1" applyProtection="1">
      <alignment horizontal="right" vertical="center"/>
    </xf>
    <xf numFmtId="44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4" fontId="6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right" vertical="center"/>
    </xf>
    <xf numFmtId="44" fontId="6" fillId="0" borderId="57" xfId="0" applyNumberFormat="1" applyFont="1" applyBorder="1" applyProtection="1">
      <protection locked="0"/>
    </xf>
    <xf numFmtId="44" fontId="6" fillId="0" borderId="56" xfId="0" applyNumberFormat="1" applyFont="1" applyFill="1" applyBorder="1" applyAlignment="1" applyProtection="1">
      <alignment horizontal="right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4" fontId="6" fillId="0" borderId="22" xfId="1" applyNumberFormat="1" applyFont="1" applyBorder="1" applyAlignment="1" applyProtection="1">
      <alignment horizontal="right"/>
      <protection locked="0"/>
    </xf>
    <xf numFmtId="4" fontId="6" fillId="0" borderId="23" xfId="1" applyNumberFormat="1" applyFont="1" applyBorder="1" applyAlignment="1" applyProtection="1">
      <alignment horizontal="right"/>
      <protection locked="0"/>
    </xf>
    <xf numFmtId="7" fontId="13" fillId="6" borderId="22" xfId="1" applyNumberFormat="1" applyFont="1" applyFill="1" applyBorder="1" applyAlignment="1" applyProtection="1">
      <alignment horizontal="right"/>
    </xf>
    <xf numFmtId="7" fontId="13" fillId="6" borderId="23" xfId="1" applyNumberFormat="1" applyFont="1" applyFill="1" applyBorder="1" applyAlignment="1" applyProtection="1">
      <alignment horizontal="right"/>
    </xf>
    <xf numFmtId="7" fontId="13" fillId="0" borderId="26" xfId="1" applyNumberFormat="1" applyFont="1" applyBorder="1" applyAlignment="1" applyProtection="1">
      <alignment horizontal="right"/>
    </xf>
    <xf numFmtId="7" fontId="13" fillId="0" borderId="27" xfId="1" applyNumberFormat="1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center" wrapText="1"/>
    </xf>
    <xf numFmtId="166" fontId="6" fillId="0" borderId="22" xfId="1" applyNumberFormat="1" applyFont="1" applyBorder="1" applyAlignment="1" applyProtection="1">
      <alignment horizontal="right"/>
    </xf>
    <xf numFmtId="166" fontId="6" fillId="0" borderId="23" xfId="1" applyNumberFormat="1" applyFont="1" applyBorder="1" applyAlignment="1" applyProtection="1">
      <alignment horizontal="right"/>
    </xf>
    <xf numFmtId="7" fontId="6" fillId="0" borderId="22" xfId="1" applyNumberFormat="1" applyFont="1" applyBorder="1" applyAlignment="1" applyProtection="1">
      <alignment horizontal="right"/>
      <protection locked="0"/>
    </xf>
    <xf numFmtId="7" fontId="6" fillId="0" borderId="23" xfId="1" applyNumberFormat="1" applyFont="1" applyBorder="1" applyAlignment="1" applyProtection="1">
      <alignment horizontal="right"/>
      <protection locked="0"/>
    </xf>
    <xf numFmtId="0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NumberFormat="1" applyFont="1" applyFill="1" applyBorder="1" applyAlignment="1" applyProtection="1">
      <alignment horizontal="center" vertical="center" wrapText="1"/>
    </xf>
    <xf numFmtId="7" fontId="6" fillId="0" borderId="17" xfId="1" applyNumberFormat="1" applyFont="1" applyFill="1" applyBorder="1" applyAlignment="1" applyProtection="1">
      <alignment horizontal="right"/>
      <protection locked="0"/>
    </xf>
    <xf numFmtId="7" fontId="6" fillId="0" borderId="18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44" fontId="6" fillId="0" borderId="0" xfId="1" applyFont="1" applyBorder="1" applyAlignment="1" applyProtection="1">
      <alignment horizontal="left"/>
      <protection locked="0"/>
    </xf>
    <xf numFmtId="44" fontId="6" fillId="0" borderId="6" xfId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164" fontId="6" fillId="0" borderId="6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1" applyNumberFormat="1" applyFont="1" applyBorder="1" applyAlignment="1" applyProtection="1">
      <alignment horizontal="left"/>
      <protection locked="0"/>
    </xf>
    <xf numFmtId="0" fontId="6" fillId="0" borderId="4" xfId="1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 applyProtection="1">
      <alignment horizontal="left" vertical="center" wrapText="1"/>
    </xf>
    <xf numFmtId="0" fontId="25" fillId="5" borderId="1" xfId="0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center" wrapText="1"/>
    </xf>
    <xf numFmtId="0" fontId="22" fillId="5" borderId="0" xfId="0" applyFont="1" applyFill="1" applyAlignment="1" applyProtection="1">
      <alignment horizontal="center"/>
    </xf>
    <xf numFmtId="0" fontId="23" fillId="0" borderId="0" xfId="0" applyFont="1" applyAlignment="1" applyProtection="1">
      <alignment horizontal="left" wrapText="1"/>
    </xf>
    <xf numFmtId="0" fontId="24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wrapText="1"/>
    </xf>
    <xf numFmtId="0" fontId="24" fillId="0" borderId="0" xfId="0" applyFont="1" applyAlignment="1" applyProtection="1">
      <alignment horizontal="center" vertical="center"/>
    </xf>
    <xf numFmtId="0" fontId="5" fillId="7" borderId="0" xfId="0" applyFont="1" applyFill="1" applyProtection="1"/>
    <xf numFmtId="0" fontId="5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5" fillId="7" borderId="0" xfId="0" applyFont="1" applyFill="1" applyAlignment="1" applyProtection="1">
      <alignment wrapText="1"/>
    </xf>
    <xf numFmtId="0" fontId="5" fillId="7" borderId="0" xfId="0" applyFon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9" fillId="7" borderId="0" xfId="0" applyFont="1" applyFill="1" applyProtection="1"/>
    <xf numFmtId="0" fontId="19" fillId="7" borderId="0" xfId="0" applyFont="1" applyFill="1" applyProtection="1">
      <protection locked="0"/>
    </xf>
    <xf numFmtId="0" fontId="9" fillId="7" borderId="0" xfId="0" applyFont="1" applyFill="1" applyProtection="1">
      <protection locked="0"/>
    </xf>
    <xf numFmtId="0" fontId="0" fillId="7" borderId="0" xfId="0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zoomScaleNormal="100" workbookViewId="0">
      <selection sqref="A1:G1"/>
    </sheetView>
  </sheetViews>
  <sheetFormatPr defaultColWidth="8.85546875" defaultRowHeight="15" x14ac:dyDescent="0.25"/>
  <cols>
    <col min="1" max="1" width="28.5703125" style="4" customWidth="1"/>
    <col min="2" max="2" width="12.5703125" style="4" bestFit="1" customWidth="1"/>
    <col min="3" max="3" width="12.5703125" style="88" customWidth="1"/>
    <col min="4" max="4" width="15.140625" style="89" customWidth="1"/>
    <col min="5" max="5" width="11" style="88" customWidth="1"/>
    <col min="6" max="6" width="12.5703125" style="88" customWidth="1"/>
    <col min="7" max="7" width="19.5703125" style="4" customWidth="1"/>
    <col min="8" max="8" width="11.5703125" style="181" bestFit="1" customWidth="1"/>
    <col min="9" max="9" width="8.85546875" style="182"/>
    <col min="10" max="15" width="8.85546875" style="183"/>
    <col min="16" max="16384" width="8.85546875" style="4"/>
  </cols>
  <sheetData>
    <row r="1" spans="1:18" ht="64.5" customHeight="1" thickBot="1" x14ac:dyDescent="0.3">
      <c r="A1" s="168" t="s">
        <v>76</v>
      </c>
      <c r="B1" s="169"/>
      <c r="C1" s="169"/>
      <c r="D1" s="169"/>
      <c r="E1" s="169"/>
      <c r="F1" s="169"/>
      <c r="G1" s="169"/>
      <c r="P1" s="3"/>
      <c r="Q1" s="3"/>
      <c r="R1" s="3"/>
    </row>
    <row r="2" spans="1:18" ht="16.5" thickTop="1" x14ac:dyDescent="0.25">
      <c r="A2" s="5" t="s">
        <v>0</v>
      </c>
      <c r="B2" s="170" t="s">
        <v>75</v>
      </c>
      <c r="C2" s="170"/>
      <c r="D2" s="6" t="s">
        <v>1</v>
      </c>
      <c r="E2" s="171"/>
      <c r="F2" s="172"/>
      <c r="G2" s="7" t="s">
        <v>2</v>
      </c>
      <c r="P2" s="3"/>
      <c r="Q2" s="3"/>
      <c r="R2" s="3"/>
    </row>
    <row r="3" spans="1:18" ht="16.5" thickBot="1" x14ac:dyDescent="0.3">
      <c r="A3" s="8" t="s">
        <v>3</v>
      </c>
      <c r="B3" s="160"/>
      <c r="C3" s="160"/>
      <c r="D3" s="9" t="s">
        <v>4</v>
      </c>
      <c r="E3" s="160"/>
      <c r="F3" s="161"/>
      <c r="G3" s="10" t="s">
        <v>5</v>
      </c>
      <c r="P3" s="3"/>
      <c r="Q3" s="3"/>
      <c r="R3" s="3"/>
    </row>
    <row r="4" spans="1:18" ht="16.5" thickTop="1" x14ac:dyDescent="0.25">
      <c r="A4" s="8" t="s">
        <v>6</v>
      </c>
      <c r="B4" s="160"/>
      <c r="C4" s="160"/>
      <c r="D4" s="160"/>
      <c r="E4" s="160"/>
      <c r="F4" s="161"/>
      <c r="G4" s="11"/>
      <c r="P4" s="3"/>
      <c r="Q4" s="3"/>
      <c r="R4" s="3"/>
    </row>
    <row r="5" spans="1:18" ht="15.75" x14ac:dyDescent="0.25">
      <c r="A5" s="8" t="s">
        <v>7</v>
      </c>
      <c r="B5" s="160"/>
      <c r="C5" s="160"/>
      <c r="D5" s="160"/>
      <c r="E5" s="160"/>
      <c r="F5" s="161"/>
      <c r="G5" s="11"/>
      <c r="P5" s="3"/>
      <c r="Q5" s="3"/>
      <c r="R5" s="3"/>
    </row>
    <row r="6" spans="1:18" ht="15.75" x14ac:dyDescent="0.25">
      <c r="A6" s="8" t="s">
        <v>8</v>
      </c>
      <c r="B6" s="162"/>
      <c r="C6" s="162"/>
      <c r="D6" s="162"/>
      <c r="E6" s="162"/>
      <c r="F6" s="163"/>
      <c r="G6" s="11"/>
      <c r="P6" s="3"/>
      <c r="Q6" s="3"/>
      <c r="R6" s="3"/>
    </row>
    <row r="7" spans="1:18" ht="15.75" x14ac:dyDescent="0.25">
      <c r="A7" s="8" t="s">
        <v>9</v>
      </c>
      <c r="B7" s="164"/>
      <c r="C7" s="164"/>
      <c r="D7" s="9" t="s">
        <v>10</v>
      </c>
      <c r="E7" s="164"/>
      <c r="F7" s="165"/>
      <c r="G7" s="12"/>
      <c r="P7" s="3"/>
      <c r="Q7" s="3"/>
      <c r="R7" s="3"/>
    </row>
    <row r="8" spans="1:18" ht="16.5" thickBot="1" x14ac:dyDescent="0.3">
      <c r="A8" s="13" t="s">
        <v>11</v>
      </c>
      <c r="B8" s="166"/>
      <c r="C8" s="166"/>
      <c r="D8" s="14" t="s">
        <v>12</v>
      </c>
      <c r="E8" s="166"/>
      <c r="F8" s="167"/>
      <c r="G8" s="15"/>
      <c r="P8" s="3"/>
      <c r="Q8" s="3"/>
      <c r="R8" s="3"/>
    </row>
    <row r="9" spans="1:18" ht="16.5" thickTop="1" thickBot="1" x14ac:dyDescent="0.3">
      <c r="A9" s="3"/>
      <c r="B9" s="3"/>
      <c r="C9" s="16"/>
      <c r="D9" s="17"/>
      <c r="E9" s="16"/>
      <c r="F9" s="16"/>
      <c r="G9" s="18" t="s">
        <v>79</v>
      </c>
      <c r="P9" s="3"/>
      <c r="Q9" s="3"/>
      <c r="R9" s="3"/>
    </row>
    <row r="10" spans="1:18" s="24" customFormat="1" ht="58.5" thickTop="1" thickBot="1" x14ac:dyDescent="0.3">
      <c r="A10" s="19" t="s">
        <v>13</v>
      </c>
      <c r="B10" s="20" t="s">
        <v>14</v>
      </c>
      <c r="C10" s="21" t="s">
        <v>15</v>
      </c>
      <c r="D10" s="20" t="s">
        <v>16</v>
      </c>
      <c r="E10" s="156" t="s">
        <v>17</v>
      </c>
      <c r="F10" s="157"/>
      <c r="G10" s="22" t="s">
        <v>18</v>
      </c>
      <c r="H10" s="184"/>
      <c r="I10" s="185"/>
      <c r="J10" s="186"/>
      <c r="K10" s="186"/>
      <c r="L10" s="186"/>
      <c r="M10" s="186"/>
      <c r="N10" s="186"/>
      <c r="O10" s="186"/>
      <c r="P10" s="23"/>
      <c r="Q10" s="23"/>
      <c r="R10" s="23"/>
    </row>
    <row r="11" spans="1:18" ht="16.5" thickTop="1" x14ac:dyDescent="0.25">
      <c r="A11" s="25" t="s">
        <v>19</v>
      </c>
      <c r="B11" s="26"/>
      <c r="C11" s="26"/>
      <c r="D11" s="27"/>
      <c r="E11" s="158"/>
      <c r="F11" s="159"/>
      <c r="G11" s="28"/>
      <c r="P11" s="3"/>
      <c r="Q11" s="3"/>
      <c r="R11" s="3"/>
    </row>
    <row r="12" spans="1:18" ht="15.75" x14ac:dyDescent="0.25">
      <c r="A12" s="29" t="s">
        <v>20</v>
      </c>
      <c r="B12" s="30"/>
      <c r="C12" s="30"/>
      <c r="D12" s="31"/>
      <c r="E12" s="154"/>
      <c r="F12" s="155"/>
      <c r="G12" s="11"/>
      <c r="P12" s="3"/>
      <c r="Q12" s="3"/>
      <c r="R12" s="3"/>
    </row>
    <row r="13" spans="1:18" ht="15.75" x14ac:dyDescent="0.25">
      <c r="A13" s="29" t="s">
        <v>21</v>
      </c>
      <c r="B13" s="30"/>
      <c r="C13" s="30"/>
      <c r="D13" s="31"/>
      <c r="E13" s="154"/>
      <c r="F13" s="155"/>
      <c r="G13" s="11"/>
      <c r="P13" s="3"/>
      <c r="Q13" s="3"/>
      <c r="R13" s="3"/>
    </row>
    <row r="14" spans="1:18" ht="15.75" x14ac:dyDescent="0.25">
      <c r="A14" s="29" t="s">
        <v>22</v>
      </c>
      <c r="B14" s="30"/>
      <c r="C14" s="30"/>
      <c r="D14" s="31"/>
      <c r="E14" s="154"/>
      <c r="F14" s="155"/>
      <c r="G14" s="11"/>
      <c r="P14" s="3"/>
      <c r="Q14" s="3"/>
      <c r="R14" s="3"/>
    </row>
    <row r="15" spans="1:18" ht="15.75" x14ac:dyDescent="0.25">
      <c r="A15" s="29" t="s">
        <v>23</v>
      </c>
      <c r="B15" s="30"/>
      <c r="C15" s="30"/>
      <c r="D15" s="31"/>
      <c r="E15" s="154"/>
      <c r="F15" s="155"/>
      <c r="G15" s="11"/>
      <c r="P15" s="3"/>
      <c r="Q15" s="3"/>
      <c r="R15" s="3"/>
    </row>
    <row r="16" spans="1:18" ht="15.75" x14ac:dyDescent="0.25">
      <c r="A16" s="29" t="s">
        <v>24</v>
      </c>
      <c r="B16" s="30"/>
      <c r="C16" s="30"/>
      <c r="D16" s="32"/>
      <c r="E16" s="152">
        <f>'Mileage Report'!H14</f>
        <v>0</v>
      </c>
      <c r="F16" s="153"/>
      <c r="G16" s="11"/>
      <c r="P16" s="3"/>
      <c r="Q16" s="3"/>
      <c r="R16" s="3"/>
    </row>
    <row r="17" spans="1:18" ht="15.75" x14ac:dyDescent="0.25">
      <c r="A17" s="29" t="s">
        <v>27</v>
      </c>
      <c r="B17" s="30"/>
      <c r="C17" s="30"/>
      <c r="D17" s="32"/>
      <c r="E17" s="152">
        <f>'Mileage Report'!D25</f>
        <v>0</v>
      </c>
      <c r="F17" s="153"/>
      <c r="G17" s="11"/>
      <c r="P17" s="3"/>
      <c r="Q17" s="3"/>
      <c r="R17" s="3"/>
    </row>
    <row r="18" spans="1:18" ht="15.75" x14ac:dyDescent="0.25">
      <c r="A18" s="33" t="s">
        <v>28</v>
      </c>
      <c r="B18" s="34">
        <f>SUM(B11:B17)</f>
        <v>0</v>
      </c>
      <c r="C18" s="34">
        <f>SUM(C11:C17)</f>
        <v>0</v>
      </c>
      <c r="D18" s="35"/>
      <c r="E18" s="145">
        <f>SUM(E11:F17)</f>
        <v>0</v>
      </c>
      <c r="F18" s="146"/>
      <c r="G18" s="11"/>
      <c r="H18" s="181" t="s">
        <v>29</v>
      </c>
      <c r="P18" s="3"/>
      <c r="Q18" s="3"/>
      <c r="R18" s="3"/>
    </row>
    <row r="19" spans="1:18" ht="15.75" x14ac:dyDescent="0.25">
      <c r="A19" s="36" t="s">
        <v>30</v>
      </c>
      <c r="B19" s="30"/>
      <c r="C19" s="30"/>
      <c r="D19" s="31"/>
      <c r="E19" s="154"/>
      <c r="F19" s="155"/>
      <c r="G19" s="11"/>
      <c r="H19" s="181" t="s">
        <v>26</v>
      </c>
      <c r="P19" s="3"/>
      <c r="Q19" s="3"/>
      <c r="R19" s="3"/>
    </row>
    <row r="20" spans="1:18" ht="15.75" x14ac:dyDescent="0.25">
      <c r="A20" s="29" t="s">
        <v>77</v>
      </c>
      <c r="B20" s="30"/>
      <c r="C20" s="30"/>
      <c r="D20" s="31"/>
      <c r="E20" s="154"/>
      <c r="F20" s="155"/>
      <c r="G20" s="11"/>
      <c r="H20" s="181" t="s">
        <v>25</v>
      </c>
      <c r="P20" s="3"/>
      <c r="Q20" s="3"/>
      <c r="R20" s="3"/>
    </row>
    <row r="21" spans="1:18" ht="15.75" x14ac:dyDescent="0.25">
      <c r="A21" s="37" t="s">
        <v>31</v>
      </c>
      <c r="B21" s="34">
        <f>SUM(B19:B20)</f>
        <v>0</v>
      </c>
      <c r="C21" s="34">
        <f>SUM(C19:C20)</f>
        <v>0</v>
      </c>
      <c r="D21" s="38"/>
      <c r="E21" s="145">
        <f>+SUM(E19:F20)</f>
        <v>0</v>
      </c>
      <c r="F21" s="146"/>
      <c r="G21" s="11"/>
      <c r="P21" s="3"/>
      <c r="Q21" s="3"/>
      <c r="R21" s="3"/>
    </row>
    <row r="22" spans="1:18" ht="15.75" x14ac:dyDescent="0.25">
      <c r="A22" s="36" t="s">
        <v>32</v>
      </c>
      <c r="B22" s="30"/>
      <c r="C22" s="30"/>
      <c r="D22" s="32" t="s">
        <v>25</v>
      </c>
      <c r="E22" s="152">
        <f>'Meal Report'!F32</f>
        <v>0</v>
      </c>
      <c r="F22" s="153"/>
      <c r="G22" s="11"/>
      <c r="P22" s="3"/>
      <c r="Q22" s="3"/>
      <c r="R22" s="3"/>
    </row>
    <row r="23" spans="1:18" ht="15.75" x14ac:dyDescent="0.25">
      <c r="A23" s="29" t="s">
        <v>33</v>
      </c>
      <c r="B23" s="30"/>
      <c r="C23" s="30"/>
      <c r="D23" s="32" t="s">
        <v>25</v>
      </c>
      <c r="E23" s="152">
        <f>'Meal Report'!D32</f>
        <v>0</v>
      </c>
      <c r="F23" s="153"/>
      <c r="G23" s="11"/>
      <c r="P23" s="3"/>
      <c r="Q23" s="3"/>
      <c r="R23" s="3"/>
    </row>
    <row r="24" spans="1:18" ht="15.75" x14ac:dyDescent="0.25">
      <c r="A24" s="37" t="s">
        <v>34</v>
      </c>
      <c r="B24" s="34">
        <f>SUM(B22:B23)</f>
        <v>0</v>
      </c>
      <c r="C24" s="34">
        <f>SUM(C22:C23)</f>
        <v>0</v>
      </c>
      <c r="D24" s="38"/>
      <c r="E24" s="145">
        <f>SUM(E22:F23)</f>
        <v>0</v>
      </c>
      <c r="F24" s="146"/>
      <c r="G24" s="11"/>
      <c r="P24" s="3"/>
      <c r="Q24" s="3"/>
      <c r="R24" s="3"/>
    </row>
    <row r="25" spans="1:18" ht="15.75" x14ac:dyDescent="0.25">
      <c r="A25" s="36" t="s">
        <v>35</v>
      </c>
      <c r="B25" s="30"/>
      <c r="C25" s="30"/>
      <c r="D25" s="31"/>
      <c r="E25" s="143"/>
      <c r="F25" s="144"/>
      <c r="G25" s="11"/>
      <c r="P25" s="3"/>
      <c r="Q25" s="3"/>
      <c r="R25" s="3"/>
    </row>
    <row r="26" spans="1:18" ht="15.75" x14ac:dyDescent="0.25">
      <c r="A26" s="29" t="s">
        <v>36</v>
      </c>
      <c r="B26" s="30"/>
      <c r="C26" s="30"/>
      <c r="D26" s="31"/>
      <c r="E26" s="143"/>
      <c r="F26" s="144"/>
      <c r="G26" s="11"/>
      <c r="H26" s="181">
        <v>606001</v>
      </c>
      <c r="P26" s="3"/>
      <c r="Q26" s="3"/>
      <c r="R26" s="3"/>
    </row>
    <row r="27" spans="1:18" ht="15.75" x14ac:dyDescent="0.25">
      <c r="A27" s="37" t="s">
        <v>37</v>
      </c>
      <c r="B27" s="34">
        <f>SUM(B25:B26)</f>
        <v>0</v>
      </c>
      <c r="C27" s="34">
        <f>SUM(C25:C26)</f>
        <v>0</v>
      </c>
      <c r="D27" s="38"/>
      <c r="E27" s="145">
        <f>SUM(E25:F26)</f>
        <v>0</v>
      </c>
      <c r="F27" s="146"/>
      <c r="G27" s="11"/>
      <c r="H27" s="181">
        <v>606002</v>
      </c>
      <c r="P27" s="3"/>
      <c r="Q27" s="3"/>
      <c r="R27" s="3"/>
    </row>
    <row r="28" spans="1:18" ht="16.5" thickBot="1" x14ac:dyDescent="0.3">
      <c r="A28" s="39" t="s">
        <v>38</v>
      </c>
      <c r="B28" s="40">
        <f>B18+B21+B24+B27</f>
        <v>0</v>
      </c>
      <c r="C28" s="40">
        <f>C18+C21+C24+C27</f>
        <v>0</v>
      </c>
      <c r="D28" s="41"/>
      <c r="E28" s="147">
        <f>E18+E21+E24+E27</f>
        <v>0</v>
      </c>
      <c r="F28" s="148"/>
      <c r="G28" s="42"/>
      <c r="H28" s="181">
        <v>660846</v>
      </c>
      <c r="P28" s="3"/>
      <c r="Q28" s="3"/>
      <c r="R28" s="3"/>
    </row>
    <row r="29" spans="1:18" ht="47.25" customHeight="1" thickTop="1" x14ac:dyDescent="0.25">
      <c r="A29" s="149" t="s">
        <v>82</v>
      </c>
      <c r="B29" s="149"/>
      <c r="C29" s="149"/>
      <c r="D29" s="149"/>
      <c r="E29" s="149"/>
      <c r="F29" s="149"/>
      <c r="G29" s="149"/>
      <c r="H29" s="181">
        <v>660090</v>
      </c>
      <c r="P29" s="3"/>
      <c r="Q29" s="3"/>
      <c r="R29" s="3"/>
    </row>
    <row r="30" spans="1:18" ht="45.75" customHeight="1" thickBot="1" x14ac:dyDescent="0.3">
      <c r="A30" s="150" t="s">
        <v>39</v>
      </c>
      <c r="B30" s="150"/>
      <c r="C30" s="150"/>
      <c r="D30" s="150"/>
      <c r="E30" s="150"/>
      <c r="F30" s="150"/>
      <c r="G30" s="150"/>
      <c r="P30" s="3"/>
      <c r="Q30" s="3"/>
      <c r="R30" s="3"/>
    </row>
    <row r="31" spans="1:18" ht="31.5" thickTop="1" thickBot="1" x14ac:dyDescent="0.3">
      <c r="A31" s="43" t="s">
        <v>40</v>
      </c>
      <c r="B31" s="44" t="s">
        <v>41</v>
      </c>
      <c r="C31" s="45" t="s">
        <v>42</v>
      </c>
      <c r="D31" s="44" t="s">
        <v>43</v>
      </c>
      <c r="E31" s="45" t="s">
        <v>44</v>
      </c>
      <c r="F31" s="46" t="s">
        <v>83</v>
      </c>
      <c r="G31" s="22" t="s">
        <v>18</v>
      </c>
      <c r="P31" s="3"/>
      <c r="Q31" s="3"/>
      <c r="R31" s="3"/>
    </row>
    <row r="32" spans="1:18" ht="15.75" thickTop="1" x14ac:dyDescent="0.25">
      <c r="A32" s="47"/>
      <c r="B32" s="48"/>
      <c r="C32" s="49"/>
      <c r="D32" s="50"/>
      <c r="E32" s="49"/>
      <c r="F32" s="51"/>
      <c r="G32" s="11"/>
      <c r="P32" s="3"/>
      <c r="Q32" s="3"/>
      <c r="R32" s="3"/>
    </row>
    <row r="33" spans="1:18" x14ac:dyDescent="0.25">
      <c r="A33" s="52"/>
      <c r="B33" s="53"/>
      <c r="C33" s="54"/>
      <c r="D33" s="55"/>
      <c r="E33" s="54"/>
      <c r="F33" s="56"/>
      <c r="G33" s="11"/>
      <c r="H33" s="187"/>
      <c r="P33" s="3"/>
      <c r="Q33" s="3"/>
      <c r="R33" s="3"/>
    </row>
    <row r="34" spans="1:18" ht="15.75" thickBot="1" x14ac:dyDescent="0.3">
      <c r="A34" s="57"/>
      <c r="B34" s="58"/>
      <c r="C34" s="59"/>
      <c r="D34" s="60"/>
      <c r="E34" s="61"/>
      <c r="F34" s="62"/>
      <c r="G34" s="11"/>
      <c r="I34" s="188"/>
      <c r="P34" s="3"/>
      <c r="Q34" s="3"/>
      <c r="R34" s="3"/>
    </row>
    <row r="35" spans="1:18" s="65" customFormat="1" ht="24.6" customHeight="1" thickTop="1" thickBot="1" x14ac:dyDescent="0.3">
      <c r="A35" s="151" t="s">
        <v>45</v>
      </c>
      <c r="B35" s="151"/>
      <c r="C35" s="151"/>
      <c r="D35" s="151"/>
      <c r="E35" s="151"/>
      <c r="F35" s="151"/>
      <c r="G35" s="63"/>
      <c r="H35" s="181"/>
      <c r="I35" s="182"/>
      <c r="J35" s="189"/>
      <c r="K35" s="189"/>
      <c r="L35" s="189"/>
      <c r="M35" s="189"/>
      <c r="N35" s="189"/>
      <c r="O35" s="189"/>
      <c r="P35" s="64"/>
      <c r="Q35" s="64"/>
      <c r="R35" s="64"/>
    </row>
    <row r="36" spans="1:18" ht="16.5" thickTop="1" thickBot="1" x14ac:dyDescent="0.3">
      <c r="A36" s="66" t="s">
        <v>46</v>
      </c>
      <c r="B36" s="67" t="s">
        <v>47</v>
      </c>
      <c r="C36" s="68"/>
      <c r="D36" s="69"/>
      <c r="E36" s="70"/>
      <c r="F36" s="70" t="s">
        <v>48</v>
      </c>
      <c r="G36" s="22" t="s">
        <v>18</v>
      </c>
      <c r="P36" s="3"/>
      <c r="Q36" s="3"/>
      <c r="R36" s="3"/>
    </row>
    <row r="37" spans="1:18" ht="21" customHeight="1" thickTop="1" x14ac:dyDescent="0.25">
      <c r="A37" s="71" t="s">
        <v>49</v>
      </c>
      <c r="B37" s="141"/>
      <c r="C37" s="141"/>
      <c r="D37" s="141"/>
      <c r="E37" s="141"/>
      <c r="F37" s="72"/>
      <c r="G37" s="11"/>
      <c r="P37" s="3"/>
      <c r="Q37" s="3"/>
      <c r="R37" s="3"/>
    </row>
    <row r="38" spans="1:18" ht="21" customHeight="1" thickBot="1" x14ac:dyDescent="0.3">
      <c r="A38" s="73" t="s">
        <v>50</v>
      </c>
      <c r="B38" s="142"/>
      <c r="C38" s="142"/>
      <c r="D38" s="142"/>
      <c r="E38" s="142"/>
      <c r="F38" s="74"/>
      <c r="G38" s="11"/>
      <c r="P38" s="3"/>
      <c r="Q38" s="3"/>
      <c r="R38" s="3"/>
    </row>
    <row r="39" spans="1:18" ht="30.75" thickTop="1" x14ac:dyDescent="0.25">
      <c r="A39" s="75" t="s">
        <v>51</v>
      </c>
      <c r="B39" s="141"/>
      <c r="C39" s="141"/>
      <c r="D39" s="141"/>
      <c r="E39" s="141"/>
      <c r="F39" s="72"/>
      <c r="G39" s="11"/>
      <c r="P39" s="3"/>
      <c r="Q39" s="3"/>
      <c r="R39" s="3"/>
    </row>
    <row r="40" spans="1:18" ht="21" customHeight="1" thickBot="1" x14ac:dyDescent="0.3">
      <c r="A40" s="76" t="s">
        <v>52</v>
      </c>
      <c r="B40" s="142"/>
      <c r="C40" s="142"/>
      <c r="D40" s="142"/>
      <c r="E40" s="142"/>
      <c r="F40" s="77"/>
      <c r="G40" s="11"/>
      <c r="P40" s="3"/>
      <c r="Q40" s="3"/>
      <c r="R40" s="3"/>
    </row>
    <row r="41" spans="1:18" ht="22.5" customHeight="1" thickTop="1" x14ac:dyDescent="0.25">
      <c r="A41" s="73" t="s">
        <v>53</v>
      </c>
      <c r="B41" s="141"/>
      <c r="C41" s="141"/>
      <c r="D41" s="141"/>
      <c r="E41" s="141"/>
      <c r="F41" s="74"/>
      <c r="G41" s="11"/>
      <c r="P41" s="3"/>
      <c r="Q41" s="3"/>
      <c r="R41" s="3"/>
    </row>
    <row r="42" spans="1:18" ht="28.15" customHeight="1" thickBot="1" x14ac:dyDescent="0.3">
      <c r="A42" s="78" t="s">
        <v>54</v>
      </c>
      <c r="B42" s="142"/>
      <c r="C42" s="142"/>
      <c r="D42" s="142"/>
      <c r="E42" s="142"/>
      <c r="F42" s="79"/>
      <c r="G42" s="11"/>
      <c r="P42" s="3"/>
      <c r="Q42" s="3"/>
      <c r="R42" s="3"/>
    </row>
    <row r="43" spans="1:18" ht="22.5" customHeight="1" thickTop="1" x14ac:dyDescent="0.25">
      <c r="A43" s="73" t="s">
        <v>55</v>
      </c>
      <c r="B43" s="141"/>
      <c r="C43" s="141"/>
      <c r="D43" s="141"/>
      <c r="E43" s="141"/>
      <c r="F43" s="80"/>
      <c r="G43" s="11"/>
      <c r="P43" s="3"/>
      <c r="Q43" s="3"/>
      <c r="R43" s="3"/>
    </row>
    <row r="44" spans="1:18" ht="24.6" customHeight="1" thickBot="1" x14ac:dyDescent="0.3">
      <c r="A44" s="76" t="s">
        <v>56</v>
      </c>
      <c r="B44" s="142"/>
      <c r="C44" s="142"/>
      <c r="D44" s="142"/>
      <c r="E44" s="142"/>
      <c r="F44" s="81"/>
      <c r="G44" s="42"/>
      <c r="P44" s="3"/>
      <c r="Q44" s="3"/>
      <c r="R44" s="3"/>
    </row>
    <row r="45" spans="1:18" s="85" customFormat="1" ht="15.75" thickTop="1" x14ac:dyDescent="0.25">
      <c r="A45" s="82"/>
      <c r="B45" s="82"/>
      <c r="C45" s="83"/>
      <c r="D45" s="84"/>
      <c r="E45" s="83"/>
      <c r="F45" s="83"/>
      <c r="G45" s="82"/>
      <c r="H45" s="181"/>
      <c r="I45" s="181"/>
      <c r="J45" s="190"/>
      <c r="K45" s="190"/>
      <c r="L45" s="190"/>
      <c r="M45" s="190"/>
      <c r="N45" s="190"/>
      <c r="O45" s="190"/>
    </row>
    <row r="46" spans="1:18" s="85" customFormat="1" x14ac:dyDescent="0.25">
      <c r="A46" s="82"/>
      <c r="B46" s="82"/>
      <c r="C46" s="83"/>
      <c r="D46" s="84"/>
      <c r="E46" s="83"/>
      <c r="F46" s="83"/>
      <c r="G46" s="82"/>
      <c r="H46" s="181"/>
      <c r="I46" s="181"/>
      <c r="J46" s="190"/>
      <c r="K46" s="190"/>
      <c r="L46" s="190"/>
      <c r="M46" s="190"/>
      <c r="N46" s="190"/>
      <c r="O46" s="190"/>
    </row>
    <row r="47" spans="1:18" s="85" customFormat="1" x14ac:dyDescent="0.25">
      <c r="A47" s="82"/>
      <c r="B47" s="82"/>
      <c r="C47" s="83"/>
      <c r="D47" s="84"/>
      <c r="E47" s="83"/>
      <c r="F47" s="83"/>
      <c r="G47" s="82"/>
      <c r="H47" s="181"/>
      <c r="I47" s="181"/>
      <c r="J47" s="190"/>
      <c r="K47" s="190"/>
      <c r="L47" s="190"/>
      <c r="M47" s="190"/>
      <c r="N47" s="190"/>
      <c r="O47" s="190"/>
    </row>
    <row r="48" spans="1:18" x14ac:dyDescent="0.25">
      <c r="A48" s="2"/>
      <c r="B48" s="2"/>
      <c r="C48" s="86"/>
      <c r="D48" s="87"/>
      <c r="E48" s="86"/>
      <c r="F48" s="86"/>
      <c r="G48" s="2"/>
    </row>
    <row r="49" spans="1:7" x14ac:dyDescent="0.25">
      <c r="A49" s="2"/>
      <c r="B49" s="2"/>
      <c r="C49" s="86"/>
      <c r="D49" s="87"/>
      <c r="E49" s="86"/>
      <c r="F49" s="86"/>
      <c r="G49" s="2"/>
    </row>
    <row r="50" spans="1:7" x14ac:dyDescent="0.25">
      <c r="A50" s="2"/>
      <c r="B50" s="2"/>
      <c r="C50" s="86"/>
      <c r="D50" s="87"/>
      <c r="E50" s="86"/>
      <c r="F50" s="86"/>
      <c r="G50" s="2"/>
    </row>
    <row r="51" spans="1:7" x14ac:dyDescent="0.25">
      <c r="A51" s="2"/>
      <c r="B51" s="2"/>
      <c r="C51" s="86"/>
      <c r="D51" s="87"/>
      <c r="E51" s="86"/>
      <c r="F51" s="86"/>
      <c r="G51" s="2"/>
    </row>
    <row r="52" spans="1:7" x14ac:dyDescent="0.25">
      <c r="A52" s="2"/>
      <c r="B52" s="2"/>
      <c r="C52" s="86"/>
      <c r="D52" s="87"/>
      <c r="E52" s="86"/>
      <c r="F52" s="86"/>
      <c r="G52" s="2"/>
    </row>
    <row r="53" spans="1:7" x14ac:dyDescent="0.25">
      <c r="A53" s="2"/>
      <c r="B53" s="2"/>
      <c r="C53" s="86"/>
      <c r="D53" s="87"/>
      <c r="E53" s="86"/>
      <c r="F53" s="86"/>
      <c r="G53" s="2"/>
    </row>
    <row r="54" spans="1:7" x14ac:dyDescent="0.25">
      <c r="A54" s="2"/>
      <c r="B54" s="2"/>
      <c r="C54" s="86"/>
      <c r="D54" s="87"/>
      <c r="E54" s="86"/>
      <c r="F54" s="86"/>
      <c r="G54" s="2"/>
    </row>
    <row r="55" spans="1:7" x14ac:dyDescent="0.25">
      <c r="A55" s="2"/>
      <c r="B55" s="2"/>
      <c r="C55" s="86"/>
      <c r="D55" s="87"/>
      <c r="E55" s="86"/>
      <c r="F55" s="86"/>
      <c r="G55" s="2"/>
    </row>
    <row r="56" spans="1:7" x14ac:dyDescent="0.25">
      <c r="A56" s="2"/>
      <c r="B56" s="2"/>
      <c r="C56" s="86"/>
      <c r="D56" s="87"/>
      <c r="E56" s="86"/>
      <c r="F56" s="86"/>
      <c r="G56" s="2"/>
    </row>
    <row r="57" spans="1:7" x14ac:dyDescent="0.25">
      <c r="A57" s="2"/>
      <c r="B57" s="2"/>
      <c r="C57" s="86"/>
      <c r="D57" s="87"/>
      <c r="E57" s="86"/>
      <c r="F57" s="86"/>
      <c r="G57" s="2"/>
    </row>
    <row r="58" spans="1:7" x14ac:dyDescent="0.25">
      <c r="A58" s="2"/>
      <c r="B58" s="2"/>
      <c r="C58" s="86"/>
      <c r="D58" s="87"/>
      <c r="E58" s="86"/>
      <c r="F58" s="86"/>
      <c r="G58" s="2"/>
    </row>
    <row r="59" spans="1:7" x14ac:dyDescent="0.25">
      <c r="A59" s="2"/>
      <c r="B59" s="2"/>
      <c r="C59" s="86"/>
      <c r="D59" s="87"/>
      <c r="E59" s="86"/>
      <c r="F59" s="86"/>
      <c r="G59" s="2"/>
    </row>
    <row r="60" spans="1:7" x14ac:dyDescent="0.25">
      <c r="A60" s="2"/>
      <c r="B60" s="2"/>
      <c r="C60" s="86"/>
      <c r="D60" s="87"/>
      <c r="E60" s="86"/>
      <c r="F60" s="86"/>
      <c r="G60" s="2"/>
    </row>
    <row r="61" spans="1:7" x14ac:dyDescent="0.25">
      <c r="A61" s="2"/>
      <c r="B61" s="2"/>
      <c r="C61" s="86"/>
      <c r="D61" s="87"/>
      <c r="E61" s="86"/>
      <c r="F61" s="86"/>
      <c r="G61" s="2"/>
    </row>
    <row r="62" spans="1:7" x14ac:dyDescent="0.25">
      <c r="A62" s="2"/>
      <c r="B62" s="2"/>
      <c r="C62" s="86"/>
      <c r="D62" s="87"/>
      <c r="E62" s="86"/>
      <c r="F62" s="86"/>
      <c r="G62" s="2"/>
    </row>
    <row r="63" spans="1:7" x14ac:dyDescent="0.25">
      <c r="A63" s="2"/>
      <c r="B63" s="2"/>
      <c r="C63" s="86"/>
      <c r="D63" s="87"/>
      <c r="E63" s="86"/>
      <c r="F63" s="86"/>
      <c r="G63" s="2"/>
    </row>
    <row r="64" spans="1:7" x14ac:dyDescent="0.25">
      <c r="A64" s="2"/>
      <c r="B64" s="2"/>
      <c r="C64" s="86"/>
      <c r="D64" s="87"/>
      <c r="E64" s="86"/>
      <c r="F64" s="86"/>
      <c r="G64" s="2"/>
    </row>
    <row r="65" spans="1:15" x14ac:dyDescent="0.25">
      <c r="A65" s="2"/>
      <c r="B65" s="2"/>
      <c r="C65" s="86"/>
      <c r="D65" s="87"/>
      <c r="E65" s="86"/>
      <c r="F65" s="86"/>
      <c r="G65" s="2"/>
    </row>
    <row r="66" spans="1:15" x14ac:dyDescent="0.25">
      <c r="A66" s="2"/>
      <c r="B66" s="2"/>
      <c r="C66" s="86"/>
      <c r="D66" s="87"/>
      <c r="E66" s="86"/>
      <c r="F66" s="86"/>
      <c r="G66" s="2"/>
    </row>
    <row r="67" spans="1:15" x14ac:dyDescent="0.25">
      <c r="A67" s="2"/>
      <c r="B67" s="2"/>
      <c r="C67" s="86"/>
      <c r="D67" s="87"/>
      <c r="E67" s="86"/>
      <c r="F67" s="86"/>
      <c r="G67" s="2"/>
    </row>
    <row r="68" spans="1:15" x14ac:dyDescent="0.25">
      <c r="A68" s="2"/>
      <c r="B68" s="2"/>
      <c r="C68" s="86"/>
      <c r="D68" s="87"/>
      <c r="E68" s="86"/>
      <c r="F68" s="86"/>
      <c r="G68" s="2"/>
    </row>
    <row r="69" spans="1:15" s="2" customFormat="1" x14ac:dyDescent="0.25">
      <c r="C69" s="86"/>
      <c r="D69" s="87"/>
      <c r="E69" s="86"/>
      <c r="F69" s="86"/>
      <c r="H69" s="181"/>
      <c r="I69" s="182"/>
      <c r="J69" s="183"/>
      <c r="K69" s="183"/>
      <c r="L69" s="183"/>
      <c r="M69" s="183"/>
      <c r="N69" s="183"/>
      <c r="O69" s="183"/>
    </row>
    <row r="70" spans="1:15" s="2" customFormat="1" x14ac:dyDescent="0.25">
      <c r="C70" s="86"/>
      <c r="D70" s="87"/>
      <c r="E70" s="86"/>
      <c r="F70" s="86"/>
      <c r="H70" s="181"/>
      <c r="I70" s="182"/>
      <c r="J70" s="183"/>
      <c r="K70" s="183"/>
      <c r="L70" s="183"/>
      <c r="M70" s="183"/>
      <c r="N70" s="183"/>
      <c r="O70" s="183"/>
    </row>
    <row r="71" spans="1:15" s="2" customFormat="1" x14ac:dyDescent="0.25">
      <c r="C71" s="86"/>
      <c r="D71" s="87"/>
      <c r="E71" s="86"/>
      <c r="F71" s="86"/>
      <c r="H71" s="181"/>
      <c r="I71" s="182"/>
      <c r="J71" s="183"/>
      <c r="K71" s="183"/>
      <c r="L71" s="183"/>
      <c r="M71" s="183"/>
      <c r="N71" s="183"/>
      <c r="O71" s="183"/>
    </row>
    <row r="72" spans="1:15" s="2" customFormat="1" x14ac:dyDescent="0.25">
      <c r="C72" s="86"/>
      <c r="D72" s="87"/>
      <c r="E72" s="86"/>
      <c r="F72" s="86"/>
      <c r="H72" s="181"/>
      <c r="I72" s="182"/>
      <c r="J72" s="183"/>
      <c r="K72" s="183"/>
      <c r="L72" s="183"/>
      <c r="M72" s="183"/>
      <c r="N72" s="183"/>
      <c r="O72" s="183"/>
    </row>
    <row r="73" spans="1:15" s="2" customFormat="1" x14ac:dyDescent="0.25">
      <c r="C73" s="86"/>
      <c r="D73" s="87"/>
      <c r="E73" s="86"/>
      <c r="F73" s="86"/>
      <c r="H73" s="181"/>
      <c r="I73" s="182"/>
      <c r="J73" s="183"/>
      <c r="K73" s="183"/>
      <c r="L73" s="183"/>
      <c r="M73" s="183"/>
      <c r="N73" s="183"/>
      <c r="O73" s="183"/>
    </row>
    <row r="74" spans="1:15" s="2" customFormat="1" x14ac:dyDescent="0.25">
      <c r="C74" s="86"/>
      <c r="D74" s="87"/>
      <c r="E74" s="86"/>
      <c r="F74" s="86"/>
      <c r="H74" s="181"/>
      <c r="I74" s="182"/>
      <c r="J74" s="183"/>
      <c r="K74" s="183"/>
      <c r="L74" s="183"/>
      <c r="M74" s="183"/>
      <c r="N74" s="183"/>
      <c r="O74" s="183"/>
    </row>
    <row r="75" spans="1:15" s="2" customFormat="1" x14ac:dyDescent="0.25">
      <c r="C75" s="86"/>
      <c r="D75" s="87"/>
      <c r="E75" s="86"/>
      <c r="F75" s="86"/>
      <c r="H75" s="181"/>
      <c r="I75" s="182"/>
      <c r="J75" s="183"/>
      <c r="K75" s="183"/>
      <c r="L75" s="183"/>
      <c r="M75" s="183"/>
      <c r="N75" s="183"/>
      <c r="O75" s="183"/>
    </row>
    <row r="76" spans="1:15" s="2" customFormat="1" x14ac:dyDescent="0.25">
      <c r="C76" s="86"/>
      <c r="D76" s="87"/>
      <c r="E76" s="86"/>
      <c r="F76" s="86"/>
      <c r="H76" s="181"/>
      <c r="I76" s="182"/>
      <c r="J76" s="183"/>
      <c r="K76" s="183"/>
      <c r="L76" s="183"/>
      <c r="M76" s="183"/>
      <c r="N76" s="183"/>
      <c r="O76" s="183"/>
    </row>
    <row r="77" spans="1:15" s="2" customFormat="1" x14ac:dyDescent="0.25">
      <c r="C77" s="86"/>
      <c r="D77" s="87"/>
      <c r="E77" s="86"/>
      <c r="F77" s="86"/>
      <c r="H77" s="181"/>
      <c r="I77" s="182"/>
      <c r="J77" s="183"/>
      <c r="K77" s="183"/>
      <c r="L77" s="183"/>
      <c r="M77" s="183"/>
      <c r="N77" s="183"/>
      <c r="O77" s="183"/>
    </row>
    <row r="78" spans="1:15" s="2" customFormat="1" x14ac:dyDescent="0.25">
      <c r="C78" s="86"/>
      <c r="D78" s="87"/>
      <c r="E78" s="86"/>
      <c r="F78" s="86"/>
      <c r="H78" s="181"/>
      <c r="I78" s="182"/>
      <c r="J78" s="183"/>
      <c r="K78" s="183"/>
      <c r="L78" s="183"/>
      <c r="M78" s="183"/>
      <c r="N78" s="183"/>
      <c r="O78" s="183"/>
    </row>
    <row r="79" spans="1:15" s="2" customFormat="1" x14ac:dyDescent="0.25">
      <c r="C79" s="86"/>
      <c r="D79" s="87"/>
      <c r="E79" s="86"/>
      <c r="F79" s="86"/>
      <c r="H79" s="181"/>
      <c r="I79" s="182"/>
      <c r="J79" s="183"/>
      <c r="K79" s="183"/>
      <c r="L79" s="183"/>
      <c r="M79" s="183"/>
      <c r="N79" s="183"/>
      <c r="O79" s="183"/>
    </row>
    <row r="80" spans="1:15" s="2" customFormat="1" x14ac:dyDescent="0.25">
      <c r="C80" s="86"/>
      <c r="D80" s="87"/>
      <c r="E80" s="86"/>
      <c r="F80" s="86"/>
      <c r="H80" s="181"/>
      <c r="I80" s="182"/>
      <c r="J80" s="183"/>
      <c r="K80" s="183"/>
      <c r="L80" s="183"/>
      <c r="M80" s="183"/>
      <c r="N80" s="183"/>
      <c r="O80" s="183"/>
    </row>
    <row r="81" spans="3:15" s="2" customFormat="1" x14ac:dyDescent="0.25">
      <c r="C81" s="86"/>
      <c r="D81" s="87"/>
      <c r="E81" s="86"/>
      <c r="F81" s="86"/>
      <c r="H81" s="181"/>
      <c r="I81" s="182"/>
      <c r="J81" s="183"/>
      <c r="K81" s="183"/>
      <c r="L81" s="183"/>
      <c r="M81" s="183"/>
      <c r="N81" s="183"/>
      <c r="O81" s="183"/>
    </row>
    <row r="82" spans="3:15" s="2" customFormat="1" x14ac:dyDescent="0.25">
      <c r="C82" s="86"/>
      <c r="D82" s="87"/>
      <c r="E82" s="86"/>
      <c r="F82" s="86"/>
      <c r="H82" s="181"/>
      <c r="I82" s="182"/>
      <c r="J82" s="183"/>
      <c r="K82" s="183"/>
      <c r="L82" s="183"/>
      <c r="M82" s="183"/>
      <c r="N82" s="183"/>
      <c r="O82" s="183"/>
    </row>
    <row r="83" spans="3:15" s="2" customFormat="1" x14ac:dyDescent="0.25">
      <c r="C83" s="86"/>
      <c r="D83" s="87"/>
      <c r="E83" s="86"/>
      <c r="F83" s="86"/>
      <c r="H83" s="181"/>
      <c r="I83" s="182"/>
      <c r="J83" s="183"/>
      <c r="K83" s="183"/>
      <c r="L83" s="183"/>
      <c r="M83" s="183"/>
      <c r="N83" s="183"/>
      <c r="O83" s="183"/>
    </row>
    <row r="84" spans="3:15" s="2" customFormat="1" x14ac:dyDescent="0.25">
      <c r="C84" s="86"/>
      <c r="D84" s="87"/>
      <c r="E84" s="86"/>
      <c r="F84" s="86"/>
      <c r="H84" s="181"/>
      <c r="I84" s="182"/>
      <c r="J84" s="183"/>
      <c r="K84" s="183"/>
      <c r="L84" s="183"/>
      <c r="M84" s="183"/>
      <c r="N84" s="183"/>
      <c r="O84" s="183"/>
    </row>
    <row r="85" spans="3:15" s="2" customFormat="1" x14ac:dyDescent="0.25">
      <c r="C85" s="86"/>
      <c r="D85" s="87"/>
      <c r="E85" s="86"/>
      <c r="F85" s="86"/>
      <c r="H85" s="181"/>
      <c r="I85" s="182"/>
      <c r="J85" s="183"/>
      <c r="K85" s="183"/>
      <c r="L85" s="183"/>
      <c r="M85" s="183"/>
      <c r="N85" s="183"/>
      <c r="O85" s="183"/>
    </row>
    <row r="86" spans="3:15" s="2" customFormat="1" x14ac:dyDescent="0.25">
      <c r="C86" s="86"/>
      <c r="D86" s="87"/>
      <c r="E86" s="86"/>
      <c r="F86" s="86"/>
      <c r="H86" s="181"/>
      <c r="I86" s="182"/>
      <c r="J86" s="183"/>
      <c r="K86" s="183"/>
      <c r="L86" s="183"/>
      <c r="M86" s="183"/>
      <c r="N86" s="183"/>
      <c r="O86" s="183"/>
    </row>
    <row r="87" spans="3:15" s="2" customFormat="1" x14ac:dyDescent="0.25">
      <c r="C87" s="86"/>
      <c r="D87" s="87"/>
      <c r="E87" s="86"/>
      <c r="F87" s="86"/>
      <c r="H87" s="181"/>
      <c r="I87" s="182"/>
      <c r="J87" s="183"/>
      <c r="K87" s="183"/>
      <c r="L87" s="183"/>
      <c r="M87" s="183"/>
      <c r="N87" s="183"/>
      <c r="O87" s="183"/>
    </row>
    <row r="88" spans="3:15" s="2" customFormat="1" x14ac:dyDescent="0.25">
      <c r="C88" s="86"/>
      <c r="D88" s="87"/>
      <c r="E88" s="86"/>
      <c r="F88" s="86"/>
      <c r="H88" s="181"/>
      <c r="I88" s="182"/>
      <c r="J88" s="183"/>
      <c r="K88" s="183"/>
      <c r="L88" s="183"/>
      <c r="M88" s="183"/>
      <c r="N88" s="183"/>
      <c r="O88" s="183"/>
    </row>
    <row r="89" spans="3:15" s="2" customFormat="1" x14ac:dyDescent="0.25">
      <c r="C89" s="86"/>
      <c r="D89" s="87"/>
      <c r="E89" s="86"/>
      <c r="F89" s="86"/>
      <c r="H89" s="181"/>
      <c r="I89" s="182"/>
      <c r="J89" s="183"/>
      <c r="K89" s="183"/>
      <c r="L89" s="183"/>
      <c r="M89" s="183"/>
      <c r="N89" s="183"/>
      <c r="O89" s="183"/>
    </row>
    <row r="90" spans="3:15" s="2" customFormat="1" x14ac:dyDescent="0.25">
      <c r="C90" s="86"/>
      <c r="D90" s="87"/>
      <c r="E90" s="86"/>
      <c r="F90" s="86"/>
      <c r="H90" s="181"/>
      <c r="I90" s="182"/>
      <c r="J90" s="183"/>
      <c r="K90" s="183"/>
      <c r="L90" s="183"/>
      <c r="M90" s="183"/>
      <c r="N90" s="183"/>
      <c r="O90" s="183"/>
    </row>
    <row r="91" spans="3:15" s="2" customFormat="1" x14ac:dyDescent="0.25">
      <c r="C91" s="86"/>
      <c r="D91" s="87"/>
      <c r="E91" s="86"/>
      <c r="F91" s="86"/>
      <c r="H91" s="181"/>
      <c r="I91" s="182"/>
      <c r="J91" s="183"/>
      <c r="K91" s="183"/>
      <c r="L91" s="183"/>
      <c r="M91" s="183"/>
      <c r="N91" s="183"/>
      <c r="O91" s="183"/>
    </row>
    <row r="92" spans="3:15" s="2" customFormat="1" x14ac:dyDescent="0.25">
      <c r="C92" s="86"/>
      <c r="D92" s="87"/>
      <c r="E92" s="86"/>
      <c r="F92" s="86"/>
      <c r="H92" s="181"/>
      <c r="I92" s="182"/>
      <c r="J92" s="183"/>
      <c r="K92" s="183"/>
      <c r="L92" s="183"/>
      <c r="M92" s="183"/>
      <c r="N92" s="183"/>
      <c r="O92" s="183"/>
    </row>
    <row r="93" spans="3:15" s="2" customFormat="1" x14ac:dyDescent="0.25">
      <c r="C93" s="86"/>
      <c r="D93" s="87"/>
      <c r="E93" s="86"/>
      <c r="F93" s="86"/>
      <c r="H93" s="181"/>
      <c r="I93" s="182"/>
      <c r="J93" s="183"/>
      <c r="K93" s="183"/>
      <c r="L93" s="183"/>
      <c r="M93" s="183"/>
      <c r="N93" s="183"/>
      <c r="O93" s="183"/>
    </row>
    <row r="94" spans="3:15" s="2" customFormat="1" x14ac:dyDescent="0.25">
      <c r="C94" s="86"/>
      <c r="D94" s="87"/>
      <c r="E94" s="86"/>
      <c r="F94" s="86"/>
      <c r="H94" s="181"/>
      <c r="I94" s="182"/>
      <c r="J94" s="183"/>
      <c r="K94" s="183"/>
      <c r="L94" s="183"/>
      <c r="M94" s="183"/>
      <c r="N94" s="183"/>
      <c r="O94" s="183"/>
    </row>
    <row r="95" spans="3:15" s="2" customFormat="1" x14ac:dyDescent="0.25">
      <c r="C95" s="86"/>
      <c r="D95" s="87"/>
      <c r="E95" s="86"/>
      <c r="F95" s="86"/>
      <c r="H95" s="181"/>
      <c r="I95" s="182"/>
      <c r="J95" s="183"/>
      <c r="K95" s="183"/>
      <c r="L95" s="183"/>
      <c r="M95" s="183"/>
      <c r="N95" s="183"/>
      <c r="O95" s="183"/>
    </row>
    <row r="96" spans="3:15" s="2" customFormat="1" x14ac:dyDescent="0.25">
      <c r="C96" s="86"/>
      <c r="D96" s="87"/>
      <c r="E96" s="86"/>
      <c r="F96" s="86"/>
      <c r="H96" s="181"/>
      <c r="I96" s="182"/>
      <c r="J96" s="183"/>
      <c r="K96" s="183"/>
      <c r="L96" s="183"/>
      <c r="M96" s="183"/>
      <c r="N96" s="183"/>
      <c r="O96" s="183"/>
    </row>
    <row r="97" spans="3:15" s="2" customFormat="1" x14ac:dyDescent="0.25">
      <c r="C97" s="86"/>
      <c r="D97" s="87"/>
      <c r="E97" s="86"/>
      <c r="F97" s="86"/>
      <c r="H97" s="181"/>
      <c r="I97" s="182"/>
      <c r="J97" s="183"/>
      <c r="K97" s="183"/>
      <c r="L97" s="183"/>
      <c r="M97" s="183"/>
      <c r="N97" s="183"/>
      <c r="O97" s="183"/>
    </row>
    <row r="98" spans="3:15" s="2" customFormat="1" x14ac:dyDescent="0.25">
      <c r="C98" s="86"/>
      <c r="D98" s="87"/>
      <c r="E98" s="86"/>
      <c r="F98" s="86"/>
      <c r="H98" s="181"/>
      <c r="I98" s="182"/>
      <c r="J98" s="183"/>
      <c r="K98" s="183"/>
      <c r="L98" s="183"/>
      <c r="M98" s="183"/>
      <c r="N98" s="183"/>
      <c r="O98" s="183"/>
    </row>
    <row r="99" spans="3:15" s="2" customFormat="1" x14ac:dyDescent="0.25">
      <c r="C99" s="86"/>
      <c r="D99" s="87"/>
      <c r="E99" s="86"/>
      <c r="F99" s="86"/>
      <c r="H99" s="181"/>
      <c r="I99" s="182"/>
      <c r="J99" s="183"/>
      <c r="K99" s="183"/>
      <c r="L99" s="183"/>
      <c r="M99" s="183"/>
      <c r="N99" s="183"/>
      <c r="O99" s="183"/>
    </row>
    <row r="100" spans="3:15" s="2" customFormat="1" x14ac:dyDescent="0.25">
      <c r="C100" s="86"/>
      <c r="D100" s="87"/>
      <c r="E100" s="86"/>
      <c r="F100" s="86"/>
      <c r="H100" s="181"/>
      <c r="I100" s="182"/>
      <c r="J100" s="183"/>
      <c r="K100" s="183"/>
      <c r="L100" s="183"/>
      <c r="M100" s="183"/>
      <c r="N100" s="183"/>
      <c r="O100" s="183"/>
    </row>
    <row r="101" spans="3:15" s="2" customFormat="1" x14ac:dyDescent="0.25">
      <c r="C101" s="86"/>
      <c r="D101" s="87"/>
      <c r="E101" s="86"/>
      <c r="F101" s="86"/>
      <c r="H101" s="181"/>
      <c r="I101" s="182"/>
      <c r="J101" s="183"/>
      <c r="K101" s="183"/>
      <c r="L101" s="183"/>
      <c r="M101" s="183"/>
      <c r="N101" s="183"/>
      <c r="O101" s="183"/>
    </row>
    <row r="102" spans="3:15" s="2" customFormat="1" x14ac:dyDescent="0.25">
      <c r="C102" s="86"/>
      <c r="D102" s="87"/>
      <c r="E102" s="86"/>
      <c r="F102" s="86"/>
      <c r="H102" s="181"/>
      <c r="I102" s="182"/>
      <c r="J102" s="183"/>
      <c r="K102" s="183"/>
      <c r="L102" s="183"/>
      <c r="M102" s="183"/>
      <c r="N102" s="183"/>
      <c r="O102" s="183"/>
    </row>
    <row r="103" spans="3:15" s="2" customFormat="1" x14ac:dyDescent="0.25">
      <c r="C103" s="86"/>
      <c r="D103" s="87"/>
      <c r="E103" s="86"/>
      <c r="F103" s="86"/>
      <c r="H103" s="181"/>
      <c r="I103" s="182"/>
      <c r="J103" s="183"/>
      <c r="K103" s="183"/>
      <c r="L103" s="183"/>
      <c r="M103" s="183"/>
      <c r="N103" s="183"/>
      <c r="O103" s="183"/>
    </row>
    <row r="104" spans="3:15" s="2" customFormat="1" x14ac:dyDescent="0.25">
      <c r="C104" s="86"/>
      <c r="D104" s="87"/>
      <c r="E104" s="86"/>
      <c r="F104" s="86"/>
      <c r="H104" s="181"/>
      <c r="I104" s="182"/>
      <c r="J104" s="183"/>
      <c r="K104" s="183"/>
      <c r="L104" s="183"/>
      <c r="M104" s="183"/>
      <c r="N104" s="183"/>
      <c r="O104" s="183"/>
    </row>
    <row r="105" spans="3:15" s="2" customFormat="1" x14ac:dyDescent="0.25">
      <c r="C105" s="86"/>
      <c r="D105" s="87"/>
      <c r="E105" s="86"/>
      <c r="F105" s="86"/>
      <c r="H105" s="181"/>
      <c r="I105" s="182"/>
      <c r="J105" s="183"/>
      <c r="K105" s="183"/>
      <c r="L105" s="183"/>
      <c r="M105" s="183"/>
      <c r="N105" s="183"/>
      <c r="O105" s="183"/>
    </row>
    <row r="106" spans="3:15" s="2" customFormat="1" x14ac:dyDescent="0.25">
      <c r="C106" s="86"/>
      <c r="D106" s="87"/>
      <c r="E106" s="86"/>
      <c r="F106" s="86"/>
      <c r="H106" s="181"/>
      <c r="I106" s="182"/>
      <c r="J106" s="183"/>
      <c r="K106" s="183"/>
      <c r="L106" s="183"/>
      <c r="M106" s="183"/>
      <c r="N106" s="183"/>
      <c r="O106" s="183"/>
    </row>
    <row r="107" spans="3:15" s="2" customFormat="1" x14ac:dyDescent="0.25">
      <c r="C107" s="86"/>
      <c r="D107" s="87"/>
      <c r="E107" s="86"/>
      <c r="F107" s="86"/>
      <c r="H107" s="181"/>
      <c r="I107" s="182"/>
      <c r="J107" s="183"/>
      <c r="K107" s="183"/>
      <c r="L107" s="183"/>
      <c r="M107" s="183"/>
      <c r="N107" s="183"/>
      <c r="O107" s="183"/>
    </row>
    <row r="108" spans="3:15" s="2" customFormat="1" x14ac:dyDescent="0.25">
      <c r="C108" s="86"/>
      <c r="D108" s="87"/>
      <c r="E108" s="86"/>
      <c r="F108" s="86"/>
      <c r="H108" s="181"/>
      <c r="I108" s="182"/>
      <c r="J108" s="183"/>
      <c r="K108" s="183"/>
      <c r="L108" s="183"/>
      <c r="M108" s="183"/>
      <c r="N108" s="183"/>
      <c r="O108" s="183"/>
    </row>
    <row r="109" spans="3:15" s="2" customFormat="1" x14ac:dyDescent="0.25">
      <c r="C109" s="86"/>
      <c r="D109" s="87"/>
      <c r="E109" s="86"/>
      <c r="F109" s="86"/>
      <c r="H109" s="181"/>
      <c r="I109" s="182"/>
      <c r="J109" s="183"/>
      <c r="K109" s="183"/>
      <c r="L109" s="183"/>
      <c r="M109" s="183"/>
      <c r="N109" s="183"/>
      <c r="O109" s="183"/>
    </row>
    <row r="110" spans="3:15" s="2" customFormat="1" x14ac:dyDescent="0.25">
      <c r="C110" s="86"/>
      <c r="D110" s="87"/>
      <c r="E110" s="86"/>
      <c r="F110" s="86"/>
      <c r="H110" s="181"/>
      <c r="I110" s="182"/>
      <c r="J110" s="183"/>
      <c r="K110" s="183"/>
      <c r="L110" s="183"/>
      <c r="M110" s="183"/>
      <c r="N110" s="183"/>
      <c r="O110" s="183"/>
    </row>
    <row r="111" spans="3:15" s="2" customFormat="1" x14ac:dyDescent="0.25">
      <c r="C111" s="86"/>
      <c r="D111" s="87"/>
      <c r="E111" s="86"/>
      <c r="F111" s="86"/>
      <c r="H111" s="181"/>
      <c r="I111" s="182"/>
      <c r="J111" s="183"/>
      <c r="K111" s="183"/>
      <c r="L111" s="183"/>
      <c r="M111" s="183"/>
      <c r="N111" s="183"/>
      <c r="O111" s="183"/>
    </row>
    <row r="112" spans="3:15" s="2" customFormat="1" x14ac:dyDescent="0.25">
      <c r="C112" s="86"/>
      <c r="D112" s="87"/>
      <c r="E112" s="86"/>
      <c r="F112" s="86"/>
      <c r="H112" s="181"/>
      <c r="I112" s="182"/>
      <c r="J112" s="183"/>
      <c r="K112" s="183"/>
      <c r="L112" s="183"/>
      <c r="M112" s="183"/>
      <c r="N112" s="183"/>
      <c r="O112" s="183"/>
    </row>
    <row r="113" spans="3:15" s="2" customFormat="1" x14ac:dyDescent="0.25">
      <c r="C113" s="86"/>
      <c r="D113" s="87"/>
      <c r="E113" s="86"/>
      <c r="F113" s="86"/>
      <c r="H113" s="181"/>
      <c r="I113" s="182"/>
      <c r="J113" s="183"/>
      <c r="K113" s="183"/>
      <c r="L113" s="183"/>
      <c r="M113" s="183"/>
      <c r="N113" s="183"/>
      <c r="O113" s="183"/>
    </row>
    <row r="114" spans="3:15" s="2" customFormat="1" x14ac:dyDescent="0.25">
      <c r="C114" s="86"/>
      <c r="D114" s="87"/>
      <c r="E114" s="86"/>
      <c r="F114" s="86"/>
      <c r="H114" s="181"/>
      <c r="I114" s="182"/>
      <c r="J114" s="183"/>
      <c r="K114" s="183"/>
      <c r="L114" s="183"/>
      <c r="M114" s="183"/>
      <c r="N114" s="183"/>
      <c r="O114" s="183"/>
    </row>
    <row r="115" spans="3:15" s="2" customFormat="1" x14ac:dyDescent="0.25">
      <c r="C115" s="86"/>
      <c r="D115" s="87"/>
      <c r="E115" s="86"/>
      <c r="F115" s="86"/>
      <c r="H115" s="181"/>
      <c r="I115" s="182"/>
      <c r="J115" s="183"/>
      <c r="K115" s="183"/>
      <c r="L115" s="183"/>
      <c r="M115" s="183"/>
      <c r="N115" s="183"/>
      <c r="O115" s="183"/>
    </row>
    <row r="116" spans="3:15" s="2" customFormat="1" x14ac:dyDescent="0.25">
      <c r="C116" s="86"/>
      <c r="D116" s="87"/>
      <c r="E116" s="86"/>
      <c r="F116" s="86"/>
      <c r="H116" s="181"/>
      <c r="I116" s="182"/>
      <c r="J116" s="183"/>
      <c r="K116" s="183"/>
      <c r="L116" s="183"/>
      <c r="M116" s="183"/>
      <c r="N116" s="183"/>
      <c r="O116" s="183"/>
    </row>
    <row r="117" spans="3:15" s="2" customFormat="1" x14ac:dyDescent="0.25">
      <c r="C117" s="86"/>
      <c r="D117" s="87"/>
      <c r="E117" s="86"/>
      <c r="F117" s="86"/>
      <c r="H117" s="181"/>
      <c r="I117" s="182"/>
      <c r="J117" s="183"/>
      <c r="K117" s="183"/>
      <c r="L117" s="183"/>
      <c r="M117" s="183"/>
      <c r="N117" s="183"/>
      <c r="O117" s="183"/>
    </row>
    <row r="118" spans="3:15" s="2" customFormat="1" x14ac:dyDescent="0.25">
      <c r="C118" s="86"/>
      <c r="D118" s="87"/>
      <c r="E118" s="86"/>
      <c r="F118" s="86"/>
      <c r="H118" s="181"/>
      <c r="I118" s="182"/>
      <c r="J118" s="183"/>
      <c r="K118" s="183"/>
      <c r="L118" s="183"/>
      <c r="M118" s="183"/>
      <c r="N118" s="183"/>
      <c r="O118" s="183"/>
    </row>
    <row r="119" spans="3:15" s="2" customFormat="1" x14ac:dyDescent="0.25">
      <c r="C119" s="86"/>
      <c r="D119" s="87"/>
      <c r="E119" s="86"/>
      <c r="F119" s="86"/>
      <c r="H119" s="181"/>
      <c r="I119" s="182"/>
      <c r="J119" s="183"/>
      <c r="K119" s="183"/>
      <c r="L119" s="183"/>
      <c r="M119" s="183"/>
      <c r="N119" s="183"/>
      <c r="O119" s="183"/>
    </row>
    <row r="120" spans="3:15" s="2" customFormat="1" x14ac:dyDescent="0.25">
      <c r="C120" s="86"/>
      <c r="D120" s="87"/>
      <c r="E120" s="86"/>
      <c r="F120" s="86"/>
      <c r="H120" s="181"/>
      <c r="I120" s="182"/>
      <c r="J120" s="183"/>
      <c r="K120" s="183"/>
      <c r="L120" s="183"/>
      <c r="M120" s="183"/>
      <c r="N120" s="183"/>
      <c r="O120" s="183"/>
    </row>
    <row r="121" spans="3:15" s="2" customFormat="1" x14ac:dyDescent="0.25">
      <c r="C121" s="86"/>
      <c r="D121" s="87"/>
      <c r="E121" s="86"/>
      <c r="F121" s="86"/>
      <c r="H121" s="181"/>
      <c r="I121" s="182"/>
      <c r="J121" s="183"/>
      <c r="K121" s="183"/>
      <c r="L121" s="183"/>
      <c r="M121" s="183"/>
      <c r="N121" s="183"/>
      <c r="O121" s="183"/>
    </row>
    <row r="122" spans="3:15" s="2" customFormat="1" x14ac:dyDescent="0.25">
      <c r="C122" s="86"/>
      <c r="D122" s="87"/>
      <c r="E122" s="86"/>
      <c r="F122" s="86"/>
      <c r="H122" s="181"/>
      <c r="I122" s="182"/>
      <c r="J122" s="183"/>
      <c r="K122" s="183"/>
      <c r="L122" s="183"/>
      <c r="M122" s="183"/>
      <c r="N122" s="183"/>
      <c r="O122" s="183"/>
    </row>
    <row r="123" spans="3:15" s="2" customFormat="1" x14ac:dyDescent="0.25">
      <c r="C123" s="86"/>
      <c r="D123" s="87"/>
      <c r="E123" s="86"/>
      <c r="F123" s="86"/>
      <c r="H123" s="181"/>
      <c r="I123" s="182"/>
      <c r="J123" s="183"/>
      <c r="K123" s="183"/>
      <c r="L123" s="183"/>
      <c r="M123" s="183"/>
      <c r="N123" s="183"/>
      <c r="O123" s="183"/>
    </row>
    <row r="124" spans="3:15" s="2" customFormat="1" x14ac:dyDescent="0.25">
      <c r="C124" s="86"/>
      <c r="D124" s="87"/>
      <c r="E124" s="86"/>
      <c r="F124" s="86"/>
      <c r="H124" s="181"/>
      <c r="I124" s="182"/>
      <c r="J124" s="183"/>
      <c r="K124" s="183"/>
      <c r="L124" s="183"/>
      <c r="M124" s="183"/>
      <c r="N124" s="183"/>
      <c r="O124" s="183"/>
    </row>
    <row r="125" spans="3:15" s="2" customFormat="1" x14ac:dyDescent="0.25">
      <c r="C125" s="86"/>
      <c r="D125" s="87"/>
      <c r="E125" s="86"/>
      <c r="F125" s="86"/>
      <c r="H125" s="181"/>
      <c r="I125" s="182"/>
      <c r="J125" s="183"/>
      <c r="K125" s="183"/>
      <c r="L125" s="183"/>
      <c r="M125" s="183"/>
      <c r="N125" s="183"/>
      <c r="O125" s="183"/>
    </row>
    <row r="126" spans="3:15" s="2" customFormat="1" x14ac:dyDescent="0.25">
      <c r="C126" s="86"/>
      <c r="D126" s="87"/>
      <c r="E126" s="86"/>
      <c r="F126" s="86"/>
      <c r="H126" s="181"/>
      <c r="I126" s="182"/>
      <c r="J126" s="183"/>
      <c r="K126" s="183"/>
      <c r="L126" s="183"/>
      <c r="M126" s="183"/>
      <c r="N126" s="183"/>
      <c r="O126" s="183"/>
    </row>
    <row r="127" spans="3:15" s="2" customFormat="1" x14ac:dyDescent="0.25">
      <c r="C127" s="86"/>
      <c r="D127" s="87"/>
      <c r="E127" s="86"/>
      <c r="F127" s="86"/>
      <c r="H127" s="181"/>
      <c r="I127" s="182"/>
      <c r="J127" s="183"/>
      <c r="K127" s="183"/>
      <c r="L127" s="183"/>
      <c r="M127" s="183"/>
      <c r="N127" s="183"/>
      <c r="O127" s="183"/>
    </row>
    <row r="128" spans="3:15" s="2" customFormat="1" x14ac:dyDescent="0.25">
      <c r="C128" s="86"/>
      <c r="D128" s="87"/>
      <c r="E128" s="86"/>
      <c r="F128" s="86"/>
      <c r="H128" s="181"/>
      <c r="I128" s="182"/>
      <c r="J128" s="183"/>
      <c r="K128" s="183"/>
      <c r="L128" s="183"/>
      <c r="M128" s="183"/>
      <c r="N128" s="183"/>
      <c r="O128" s="183"/>
    </row>
    <row r="129" spans="3:15" s="2" customFormat="1" x14ac:dyDescent="0.25">
      <c r="C129" s="86"/>
      <c r="D129" s="87"/>
      <c r="E129" s="86"/>
      <c r="F129" s="86"/>
      <c r="H129" s="181"/>
      <c r="I129" s="182"/>
      <c r="J129" s="183"/>
      <c r="K129" s="183"/>
      <c r="L129" s="183"/>
      <c r="M129" s="183"/>
      <c r="N129" s="183"/>
      <c r="O129" s="183"/>
    </row>
    <row r="130" spans="3:15" s="2" customFormat="1" x14ac:dyDescent="0.25">
      <c r="C130" s="86"/>
      <c r="D130" s="87"/>
      <c r="E130" s="86"/>
      <c r="F130" s="86"/>
      <c r="H130" s="181"/>
      <c r="I130" s="182"/>
      <c r="J130" s="183"/>
      <c r="K130" s="183"/>
      <c r="L130" s="183"/>
      <c r="M130" s="183"/>
      <c r="N130" s="183"/>
      <c r="O130" s="183"/>
    </row>
    <row r="131" spans="3:15" s="2" customFormat="1" x14ac:dyDescent="0.25">
      <c r="C131" s="86"/>
      <c r="D131" s="87"/>
      <c r="E131" s="86"/>
      <c r="F131" s="86"/>
      <c r="H131" s="181"/>
      <c r="I131" s="182"/>
      <c r="J131" s="183"/>
      <c r="K131" s="183"/>
      <c r="L131" s="183"/>
      <c r="M131" s="183"/>
      <c r="N131" s="183"/>
      <c r="O131" s="183"/>
    </row>
    <row r="132" spans="3:15" s="2" customFormat="1" x14ac:dyDescent="0.25">
      <c r="C132" s="86"/>
      <c r="D132" s="87"/>
      <c r="E132" s="86"/>
      <c r="F132" s="86"/>
      <c r="H132" s="181"/>
      <c r="I132" s="182"/>
      <c r="J132" s="183"/>
      <c r="K132" s="183"/>
      <c r="L132" s="183"/>
      <c r="M132" s="183"/>
      <c r="N132" s="183"/>
      <c r="O132" s="183"/>
    </row>
    <row r="133" spans="3:15" s="2" customFormat="1" x14ac:dyDescent="0.25">
      <c r="C133" s="86"/>
      <c r="D133" s="87"/>
      <c r="E133" s="86"/>
      <c r="F133" s="86"/>
      <c r="H133" s="181"/>
      <c r="I133" s="182"/>
      <c r="J133" s="183"/>
      <c r="K133" s="183"/>
      <c r="L133" s="183"/>
      <c r="M133" s="183"/>
      <c r="N133" s="183"/>
      <c r="O133" s="183"/>
    </row>
    <row r="134" spans="3:15" s="2" customFormat="1" x14ac:dyDescent="0.25">
      <c r="C134" s="86"/>
      <c r="D134" s="87"/>
      <c r="E134" s="86"/>
      <c r="F134" s="86"/>
      <c r="H134" s="181"/>
      <c r="I134" s="182"/>
      <c r="J134" s="183"/>
      <c r="K134" s="183"/>
      <c r="L134" s="183"/>
      <c r="M134" s="183"/>
      <c r="N134" s="183"/>
      <c r="O134" s="183"/>
    </row>
    <row r="135" spans="3:15" s="2" customFormat="1" x14ac:dyDescent="0.25">
      <c r="C135" s="86"/>
      <c r="D135" s="87"/>
      <c r="E135" s="86"/>
      <c r="F135" s="86"/>
      <c r="H135" s="181"/>
      <c r="I135" s="182"/>
      <c r="J135" s="183"/>
      <c r="K135" s="183"/>
      <c r="L135" s="183"/>
      <c r="M135" s="183"/>
      <c r="N135" s="183"/>
      <c r="O135" s="183"/>
    </row>
    <row r="136" spans="3:15" s="2" customFormat="1" x14ac:dyDescent="0.25">
      <c r="C136" s="86"/>
      <c r="D136" s="87"/>
      <c r="E136" s="86"/>
      <c r="F136" s="86"/>
      <c r="H136" s="181"/>
      <c r="I136" s="182"/>
      <c r="J136" s="183"/>
      <c r="K136" s="183"/>
      <c r="L136" s="183"/>
      <c r="M136" s="183"/>
      <c r="N136" s="183"/>
      <c r="O136" s="183"/>
    </row>
    <row r="137" spans="3:15" s="2" customFormat="1" x14ac:dyDescent="0.25">
      <c r="C137" s="86"/>
      <c r="D137" s="87"/>
      <c r="E137" s="86"/>
      <c r="F137" s="86"/>
      <c r="H137" s="181"/>
      <c r="I137" s="182"/>
      <c r="J137" s="183"/>
      <c r="K137" s="183"/>
      <c r="L137" s="183"/>
      <c r="M137" s="183"/>
      <c r="N137" s="183"/>
      <c r="O137" s="183"/>
    </row>
    <row r="138" spans="3:15" s="2" customFormat="1" x14ac:dyDescent="0.25">
      <c r="C138" s="86"/>
      <c r="D138" s="87"/>
      <c r="E138" s="86"/>
      <c r="F138" s="86"/>
      <c r="H138" s="181"/>
      <c r="I138" s="182"/>
      <c r="J138" s="183"/>
      <c r="K138" s="183"/>
      <c r="L138" s="183"/>
      <c r="M138" s="183"/>
      <c r="N138" s="183"/>
      <c r="O138" s="183"/>
    </row>
    <row r="139" spans="3:15" s="2" customFormat="1" x14ac:dyDescent="0.25">
      <c r="C139" s="86"/>
      <c r="D139" s="87"/>
      <c r="E139" s="86"/>
      <c r="F139" s="86"/>
      <c r="H139" s="181"/>
      <c r="I139" s="182"/>
      <c r="J139" s="183"/>
      <c r="K139" s="183"/>
      <c r="L139" s="183"/>
      <c r="M139" s="183"/>
      <c r="N139" s="183"/>
      <c r="O139" s="183"/>
    </row>
    <row r="140" spans="3:15" s="2" customFormat="1" x14ac:dyDescent="0.25">
      <c r="C140" s="86"/>
      <c r="D140" s="87"/>
      <c r="E140" s="86"/>
      <c r="F140" s="86"/>
      <c r="H140" s="181"/>
      <c r="I140" s="182"/>
      <c r="J140" s="183"/>
      <c r="K140" s="183"/>
      <c r="L140" s="183"/>
      <c r="M140" s="183"/>
      <c r="N140" s="183"/>
      <c r="O140" s="183"/>
    </row>
    <row r="141" spans="3:15" s="2" customFormat="1" x14ac:dyDescent="0.25">
      <c r="C141" s="86"/>
      <c r="D141" s="87"/>
      <c r="E141" s="86"/>
      <c r="F141" s="86"/>
      <c r="H141" s="181"/>
      <c r="I141" s="182"/>
      <c r="J141" s="183"/>
      <c r="K141" s="183"/>
      <c r="L141" s="183"/>
      <c r="M141" s="183"/>
      <c r="N141" s="183"/>
      <c r="O141" s="183"/>
    </row>
    <row r="142" spans="3:15" s="2" customFormat="1" x14ac:dyDescent="0.25">
      <c r="C142" s="86"/>
      <c r="D142" s="87"/>
      <c r="E142" s="86"/>
      <c r="F142" s="86"/>
      <c r="H142" s="181"/>
      <c r="I142" s="182"/>
      <c r="J142" s="183"/>
      <c r="K142" s="183"/>
      <c r="L142" s="183"/>
      <c r="M142" s="183"/>
      <c r="N142" s="183"/>
      <c r="O142" s="183"/>
    </row>
    <row r="143" spans="3:15" s="2" customFormat="1" x14ac:dyDescent="0.25">
      <c r="C143" s="86"/>
      <c r="D143" s="87"/>
      <c r="E143" s="86"/>
      <c r="F143" s="86"/>
      <c r="H143" s="181"/>
      <c r="I143" s="182"/>
      <c r="J143" s="183"/>
      <c r="K143" s="183"/>
      <c r="L143" s="183"/>
      <c r="M143" s="183"/>
      <c r="N143" s="183"/>
      <c r="O143" s="183"/>
    </row>
    <row r="144" spans="3:15" s="2" customFormat="1" x14ac:dyDescent="0.25">
      <c r="C144" s="86"/>
      <c r="D144" s="87"/>
      <c r="E144" s="86"/>
      <c r="F144" s="86"/>
      <c r="H144" s="181"/>
      <c r="I144" s="182"/>
      <c r="J144" s="183"/>
      <c r="K144" s="183"/>
      <c r="L144" s="183"/>
      <c r="M144" s="183"/>
      <c r="N144" s="183"/>
      <c r="O144" s="183"/>
    </row>
    <row r="145" spans="3:15" s="2" customFormat="1" x14ac:dyDescent="0.25">
      <c r="C145" s="86"/>
      <c r="D145" s="87"/>
      <c r="E145" s="86"/>
      <c r="F145" s="86"/>
      <c r="H145" s="181"/>
      <c r="I145" s="182"/>
      <c r="J145" s="183"/>
      <c r="K145" s="183"/>
      <c r="L145" s="183"/>
      <c r="M145" s="183"/>
      <c r="N145" s="183"/>
      <c r="O145" s="183"/>
    </row>
    <row r="146" spans="3:15" s="2" customFormat="1" x14ac:dyDescent="0.25">
      <c r="C146" s="86"/>
      <c r="D146" s="87"/>
      <c r="E146" s="86"/>
      <c r="F146" s="86"/>
      <c r="H146" s="181"/>
      <c r="I146" s="182"/>
      <c r="J146" s="183"/>
      <c r="K146" s="183"/>
      <c r="L146" s="183"/>
      <c r="M146" s="183"/>
      <c r="N146" s="183"/>
      <c r="O146" s="183"/>
    </row>
  </sheetData>
  <sheetProtection algorithmName="SHA-512" hashValue="aJi8FwoQMZ42pEpxjYCFy2554QUQOhWMhKsK80jZzgBWwKdDzOsQkT7ZN/0k8Ed4DZXzWdKYZ0pJKqUwTpNpwQ==" saltValue="hVNZ6ZJyv28QdBnInTqhfA==" spinCount="100000" sheet="1" objects="1" scenarios="1"/>
  <mergeCells count="42">
    <mergeCell ref="B4:F4"/>
    <mergeCell ref="A1:G1"/>
    <mergeCell ref="B2:C2"/>
    <mergeCell ref="E2:F2"/>
    <mergeCell ref="B3:C3"/>
    <mergeCell ref="E3:F3"/>
    <mergeCell ref="E15:F15"/>
    <mergeCell ref="B5:F5"/>
    <mergeCell ref="B6:F6"/>
    <mergeCell ref="B7:C7"/>
    <mergeCell ref="E7:F7"/>
    <mergeCell ref="B8:C8"/>
    <mergeCell ref="E8:F8"/>
    <mergeCell ref="E10:F10"/>
    <mergeCell ref="E11:F11"/>
    <mergeCell ref="E12:F12"/>
    <mergeCell ref="E13:F13"/>
    <mergeCell ref="E14:F14"/>
    <mergeCell ref="E16:F16"/>
    <mergeCell ref="E17:F17"/>
    <mergeCell ref="E18:F18"/>
    <mergeCell ref="E19:F19"/>
    <mergeCell ref="E20:F20"/>
    <mergeCell ref="A35:F35"/>
    <mergeCell ref="E21:F21"/>
    <mergeCell ref="E22:F22"/>
    <mergeCell ref="E23:F23"/>
    <mergeCell ref="E24:F24"/>
    <mergeCell ref="E25:F25"/>
    <mergeCell ref="E26:F26"/>
    <mergeCell ref="E27:F27"/>
    <mergeCell ref="E28:F28"/>
    <mergeCell ref="A29:G29"/>
    <mergeCell ref="A30:G30"/>
    <mergeCell ref="B43:E43"/>
    <mergeCell ref="B44:E44"/>
    <mergeCell ref="B37:E37"/>
    <mergeCell ref="B38:E38"/>
    <mergeCell ref="B39:E39"/>
    <mergeCell ref="B40:E40"/>
    <mergeCell ref="B41:E41"/>
    <mergeCell ref="B42:E42"/>
  </mergeCells>
  <dataValidations count="6">
    <dataValidation type="list" showInputMessage="1" showErrorMessage="1" sqref="A33:A34">
      <formula1>$H$26:$H$28</formula1>
    </dataValidation>
    <dataValidation type="list" allowBlank="1" showInputMessage="1" showErrorMessage="1" sqref="D25">
      <formula1>$H$18:$H$20</formula1>
    </dataValidation>
    <dataValidation type="list" showInputMessage="1" showErrorMessage="1" sqref="H27">
      <formula1>$H$27:$H$27</formula1>
    </dataValidation>
    <dataValidation type="list" allowBlank="1" showInputMessage="1" showErrorMessage="1" sqref="D19:D20 D12:D15 D26">
      <formula1>$H$18:$H$20</formula1>
    </dataValidation>
    <dataValidation type="list" showInputMessage="1" showErrorMessage="1" sqref="A32">
      <formula1>$H$26:$H$29</formula1>
    </dataValidation>
    <dataValidation type="list" allowBlank="1" showInputMessage="1" showErrorMessage="1" sqref="D16">
      <formula1>H18:H20</formula1>
    </dataValidation>
  </dataValidations>
  <pageMargins left="0.7" right="0.7" top="0.75" bottom="0.75" header="0.3" footer="0.3"/>
  <pageSetup scale="72" orientation="portrait" r:id="rId1"/>
  <rowBreaks count="1" manualBreakCount="1">
    <brk id="44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workbookViewId="0">
      <selection activeCell="M5" sqref="M5"/>
    </sheetView>
  </sheetViews>
  <sheetFormatPr defaultColWidth="8.85546875" defaultRowHeight="15" x14ac:dyDescent="0.25"/>
  <cols>
    <col min="1" max="6" width="20.7109375" style="4" customWidth="1"/>
    <col min="7" max="7" width="14.7109375" style="4" bestFit="1" customWidth="1"/>
    <col min="8" max="27" width="8.85546875" style="2"/>
    <col min="28" max="16384" width="8.85546875" style="4"/>
  </cols>
  <sheetData>
    <row r="1" spans="1:27" ht="23.25" x14ac:dyDescent="0.35">
      <c r="A1" s="176" t="s">
        <v>57</v>
      </c>
      <c r="B1" s="176"/>
      <c r="C1" s="176"/>
      <c r="D1" s="176"/>
      <c r="E1" s="176"/>
      <c r="F1" s="176"/>
      <c r="G1" s="2"/>
    </row>
    <row r="2" spans="1:27" ht="14.45" customHeight="1" x14ac:dyDescent="0.25">
      <c r="A2" s="180" t="s">
        <v>58</v>
      </c>
      <c r="B2" s="180"/>
      <c r="C2" s="180"/>
      <c r="D2" s="180"/>
      <c r="E2" s="180"/>
      <c r="F2" s="180"/>
      <c r="G2" s="2"/>
    </row>
    <row r="3" spans="1:27" ht="34.9" customHeight="1" x14ac:dyDescent="0.25">
      <c r="A3" s="175" t="s">
        <v>81</v>
      </c>
      <c r="B3" s="175"/>
      <c r="C3" s="175"/>
      <c r="D3" s="175"/>
      <c r="E3" s="175"/>
      <c r="F3" s="175"/>
      <c r="G3" s="2"/>
    </row>
    <row r="4" spans="1:27" ht="14.45" customHeight="1" x14ac:dyDescent="0.25">
      <c r="A4" s="127"/>
      <c r="B4" s="127"/>
      <c r="C4" s="127"/>
      <c r="D4" s="127"/>
      <c r="E4" s="127"/>
      <c r="F4" s="127"/>
      <c r="G4" s="2"/>
    </row>
    <row r="5" spans="1:27" ht="14.45" customHeight="1" x14ac:dyDescent="0.25">
      <c r="A5" s="128" t="s">
        <v>59</v>
      </c>
      <c r="B5" s="173" t="str">
        <f>'Request-Claim'!B2:C2</f>
        <v xml:space="preserve"> </v>
      </c>
      <c r="C5" s="173"/>
      <c r="D5" s="90"/>
      <c r="E5" s="90"/>
      <c r="F5" s="90"/>
      <c r="G5" s="2"/>
      <c r="AA5" s="4"/>
    </row>
    <row r="6" spans="1:27" ht="18.600000000000001" customHeight="1" thickBot="1" x14ac:dyDescent="0.35">
      <c r="A6" s="174"/>
      <c r="B6" s="174"/>
      <c r="C6" s="174"/>
      <c r="D6" s="174"/>
      <c r="E6" s="174"/>
      <c r="F6" s="174"/>
      <c r="G6" s="2"/>
      <c r="AA6" s="4"/>
    </row>
    <row r="7" spans="1:27" ht="17.25" thickTop="1" thickBot="1" x14ac:dyDescent="0.3">
      <c r="A7" s="92" t="s">
        <v>48</v>
      </c>
      <c r="B7" s="93" t="s">
        <v>60</v>
      </c>
      <c r="C7" s="93" t="s">
        <v>61</v>
      </c>
      <c r="D7" s="93" t="s">
        <v>62</v>
      </c>
      <c r="E7" s="93" t="s">
        <v>64</v>
      </c>
      <c r="F7" s="94" t="s">
        <v>63</v>
      </c>
      <c r="G7" s="2"/>
      <c r="AA7" s="4"/>
    </row>
    <row r="8" spans="1:27" ht="16.5" thickTop="1" x14ac:dyDescent="0.25">
      <c r="A8" s="95"/>
      <c r="B8" s="96"/>
      <c r="C8" s="96"/>
      <c r="D8" s="96"/>
      <c r="E8" s="97"/>
      <c r="F8" s="129">
        <f>IF(SUM(B8:D8)&gt;55,55,SUM(B8:D8))</f>
        <v>0</v>
      </c>
      <c r="G8" s="2"/>
      <c r="AA8" s="4"/>
    </row>
    <row r="9" spans="1:27" ht="15.75" x14ac:dyDescent="0.25">
      <c r="A9" s="98"/>
      <c r="B9" s="99"/>
      <c r="C9" s="99"/>
      <c r="D9" s="99"/>
      <c r="E9" s="100"/>
      <c r="F9" s="131">
        <f t="shared" ref="F9:F31" si="0">IF(SUM(B9:D9)&gt;55,55,SUM(B9:D9))</f>
        <v>0</v>
      </c>
      <c r="G9" s="2"/>
      <c r="AA9" s="4"/>
    </row>
    <row r="10" spans="1:27" ht="15.75" x14ac:dyDescent="0.25">
      <c r="A10" s="98"/>
      <c r="B10" s="99"/>
      <c r="C10" s="99"/>
      <c r="D10" s="99"/>
      <c r="E10" s="100"/>
      <c r="F10" s="131">
        <f t="shared" si="0"/>
        <v>0</v>
      </c>
      <c r="G10" s="2"/>
      <c r="AA10" s="4"/>
    </row>
    <row r="11" spans="1:27" ht="15.75" x14ac:dyDescent="0.25">
      <c r="A11" s="98"/>
      <c r="B11" s="99"/>
      <c r="C11" s="99"/>
      <c r="D11" s="99"/>
      <c r="E11" s="100"/>
      <c r="F11" s="131">
        <f t="shared" si="0"/>
        <v>0</v>
      </c>
      <c r="G11" s="2"/>
      <c r="AA11" s="4"/>
    </row>
    <row r="12" spans="1:27" ht="15.75" x14ac:dyDescent="0.25">
      <c r="A12" s="98"/>
      <c r="B12" s="99"/>
      <c r="C12" s="99"/>
      <c r="D12" s="99"/>
      <c r="E12" s="100"/>
      <c r="F12" s="131">
        <f t="shared" si="0"/>
        <v>0</v>
      </c>
      <c r="G12" s="2"/>
      <c r="AA12" s="4"/>
    </row>
    <row r="13" spans="1:27" ht="15.75" x14ac:dyDescent="0.25">
      <c r="A13" s="98"/>
      <c r="B13" s="99"/>
      <c r="C13" s="99"/>
      <c r="D13" s="99"/>
      <c r="E13" s="100"/>
      <c r="F13" s="131">
        <f t="shared" si="0"/>
        <v>0</v>
      </c>
      <c r="G13" s="2"/>
      <c r="AA13" s="4"/>
    </row>
    <row r="14" spans="1:27" ht="15.75" x14ac:dyDescent="0.25">
      <c r="A14" s="98"/>
      <c r="B14" s="99"/>
      <c r="C14" s="99"/>
      <c r="D14" s="99"/>
      <c r="E14" s="100"/>
      <c r="F14" s="131">
        <f t="shared" si="0"/>
        <v>0</v>
      </c>
      <c r="G14" s="2"/>
      <c r="AA14" s="4"/>
    </row>
    <row r="15" spans="1:27" ht="15.75" x14ac:dyDescent="0.25">
      <c r="A15" s="98"/>
      <c r="B15" s="99"/>
      <c r="C15" s="99"/>
      <c r="D15" s="99"/>
      <c r="E15" s="100"/>
      <c r="F15" s="131">
        <f t="shared" si="0"/>
        <v>0</v>
      </c>
      <c r="G15" s="2"/>
      <c r="AA15" s="4"/>
    </row>
    <row r="16" spans="1:27" ht="15.75" x14ac:dyDescent="0.25">
      <c r="A16" s="98"/>
      <c r="B16" s="99"/>
      <c r="C16" s="99"/>
      <c r="D16" s="99"/>
      <c r="E16" s="100"/>
      <c r="F16" s="131">
        <f t="shared" si="0"/>
        <v>0</v>
      </c>
      <c r="G16" s="2"/>
      <c r="AA16" s="4"/>
    </row>
    <row r="17" spans="1:27" ht="15.75" x14ac:dyDescent="0.25">
      <c r="A17" s="98"/>
      <c r="B17" s="99"/>
      <c r="C17" s="99"/>
      <c r="D17" s="99"/>
      <c r="E17" s="100"/>
      <c r="F17" s="131">
        <f t="shared" si="0"/>
        <v>0</v>
      </c>
      <c r="G17" s="2"/>
      <c r="AA17" s="4"/>
    </row>
    <row r="18" spans="1:27" ht="15.75" x14ac:dyDescent="0.25">
      <c r="A18" s="98"/>
      <c r="B18" s="99"/>
      <c r="C18" s="99"/>
      <c r="D18" s="99"/>
      <c r="E18" s="100"/>
      <c r="F18" s="131">
        <f t="shared" si="0"/>
        <v>0</v>
      </c>
      <c r="G18" s="2"/>
      <c r="AA18" s="4"/>
    </row>
    <row r="19" spans="1:27" ht="15.75" x14ac:dyDescent="0.25">
      <c r="A19" s="98"/>
      <c r="B19" s="99"/>
      <c r="C19" s="99"/>
      <c r="D19" s="99"/>
      <c r="E19" s="100"/>
      <c r="F19" s="131">
        <f t="shared" si="0"/>
        <v>0</v>
      </c>
      <c r="G19" s="2"/>
      <c r="AA19" s="4"/>
    </row>
    <row r="20" spans="1:27" ht="15.75" x14ac:dyDescent="0.25">
      <c r="A20" s="98"/>
      <c r="B20" s="99"/>
      <c r="C20" s="99"/>
      <c r="D20" s="99"/>
      <c r="E20" s="100"/>
      <c r="F20" s="131">
        <f t="shared" si="0"/>
        <v>0</v>
      </c>
      <c r="G20" s="2"/>
      <c r="AA20" s="4"/>
    </row>
    <row r="21" spans="1:27" ht="15.75" x14ac:dyDescent="0.25">
      <c r="A21" s="98"/>
      <c r="B21" s="99"/>
      <c r="C21" s="99"/>
      <c r="D21" s="99"/>
      <c r="E21" s="100"/>
      <c r="F21" s="131">
        <f t="shared" si="0"/>
        <v>0</v>
      </c>
      <c r="G21" s="2"/>
      <c r="AA21" s="4"/>
    </row>
    <row r="22" spans="1:27" ht="15.75" x14ac:dyDescent="0.25">
      <c r="A22" s="98"/>
      <c r="B22" s="99"/>
      <c r="C22" s="99"/>
      <c r="D22" s="99"/>
      <c r="E22" s="100"/>
      <c r="F22" s="131">
        <f t="shared" si="0"/>
        <v>0</v>
      </c>
      <c r="G22" s="2"/>
      <c r="AA22" s="4"/>
    </row>
    <row r="23" spans="1:27" ht="15.75" x14ac:dyDescent="0.25">
      <c r="A23" s="98"/>
      <c r="B23" s="99"/>
      <c r="C23" s="99"/>
      <c r="D23" s="99"/>
      <c r="E23" s="100"/>
      <c r="F23" s="131">
        <f t="shared" si="0"/>
        <v>0</v>
      </c>
      <c r="G23" s="2"/>
      <c r="AA23" s="4"/>
    </row>
    <row r="24" spans="1:27" ht="15.75" x14ac:dyDescent="0.25">
      <c r="A24" s="98"/>
      <c r="B24" s="99"/>
      <c r="C24" s="99"/>
      <c r="D24" s="99"/>
      <c r="E24" s="100"/>
      <c r="F24" s="131">
        <f t="shared" si="0"/>
        <v>0</v>
      </c>
      <c r="G24" s="2"/>
      <c r="AA24" s="4"/>
    </row>
    <row r="25" spans="1:27" ht="15.75" x14ac:dyDescent="0.25">
      <c r="A25" s="98"/>
      <c r="B25" s="99"/>
      <c r="C25" s="99"/>
      <c r="D25" s="99"/>
      <c r="E25" s="100"/>
      <c r="F25" s="131">
        <f t="shared" si="0"/>
        <v>0</v>
      </c>
      <c r="G25" s="2"/>
      <c r="AA25" s="4"/>
    </row>
    <row r="26" spans="1:27" ht="15.75" x14ac:dyDescent="0.25">
      <c r="A26" s="98"/>
      <c r="B26" s="99"/>
      <c r="C26" s="99"/>
      <c r="D26" s="99"/>
      <c r="E26" s="100"/>
      <c r="F26" s="131">
        <f t="shared" si="0"/>
        <v>0</v>
      </c>
      <c r="G26" s="2"/>
      <c r="AA26" s="4"/>
    </row>
    <row r="27" spans="1:27" ht="15.75" x14ac:dyDescent="0.25">
      <c r="A27" s="98"/>
      <c r="B27" s="99"/>
      <c r="C27" s="99"/>
      <c r="D27" s="99"/>
      <c r="E27" s="100"/>
      <c r="F27" s="131">
        <f t="shared" si="0"/>
        <v>0</v>
      </c>
      <c r="G27" s="2"/>
      <c r="AA27" s="4"/>
    </row>
    <row r="28" spans="1:27" ht="15.75" x14ac:dyDescent="0.25">
      <c r="A28" s="98"/>
      <c r="B28" s="99"/>
      <c r="C28" s="99"/>
      <c r="D28" s="99"/>
      <c r="E28" s="100"/>
      <c r="F28" s="131">
        <f t="shared" si="0"/>
        <v>0</v>
      </c>
      <c r="G28" s="2"/>
      <c r="AA28" s="4"/>
    </row>
    <row r="29" spans="1:27" ht="15.75" x14ac:dyDescent="0.25">
      <c r="A29" s="98"/>
      <c r="B29" s="99"/>
      <c r="C29" s="99"/>
      <c r="D29" s="99"/>
      <c r="E29" s="100"/>
      <c r="F29" s="131">
        <f t="shared" si="0"/>
        <v>0</v>
      </c>
      <c r="G29" s="2"/>
      <c r="AA29" s="4"/>
    </row>
    <row r="30" spans="1:27" ht="15.75" x14ac:dyDescent="0.25">
      <c r="A30" s="98"/>
      <c r="B30" s="99"/>
      <c r="C30" s="99"/>
      <c r="D30" s="99"/>
      <c r="E30" s="100"/>
      <c r="F30" s="131">
        <f t="shared" si="0"/>
        <v>0</v>
      </c>
      <c r="G30" s="2"/>
      <c r="AA30" s="4"/>
    </row>
    <row r="31" spans="1:27" ht="16.5" thickBot="1" x14ac:dyDescent="0.3">
      <c r="A31" s="101"/>
      <c r="B31" s="102"/>
      <c r="C31" s="102"/>
      <c r="D31" s="102"/>
      <c r="E31" s="103"/>
      <c r="F31" s="131">
        <f t="shared" si="0"/>
        <v>0</v>
      </c>
      <c r="G31" s="2"/>
      <c r="AA31" s="4"/>
    </row>
    <row r="32" spans="1:27" ht="33" thickTop="1" thickBot="1" x14ac:dyDescent="0.3">
      <c r="A32" s="106"/>
      <c r="B32" s="3"/>
      <c r="C32" s="104" t="s">
        <v>66</v>
      </c>
      <c r="D32" s="105">
        <f>SUM(E8:E31)</f>
        <v>0</v>
      </c>
      <c r="E32" s="104" t="s">
        <v>65</v>
      </c>
      <c r="F32" s="130">
        <f>SUM(F8:F31)</f>
        <v>0</v>
      </c>
      <c r="G32" s="2"/>
      <c r="AA32" s="4"/>
    </row>
    <row r="33" s="2" customFormat="1" ht="15.75" thickTop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</sheetData>
  <sheetProtection algorithmName="SHA-512" hashValue="cpbp5zUUkFvEgxfH+cEfdT1Cz8YGpff3s7PtwyFNi2lKtx09Bm5WUXv6ok9eSXFtBHtUvZIdhUFtxN7vgVsR2Q==" saltValue="L6Iq+l3MkW8jakWVplvaTw==" spinCount="100000" sheet="1" objects="1" scenarios="1"/>
  <mergeCells count="5">
    <mergeCell ref="B5:C5"/>
    <mergeCell ref="A6:F6"/>
    <mergeCell ref="A3:F3"/>
    <mergeCell ref="A2:F2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tabSelected="1" workbookViewId="0">
      <selection activeCell="F20" sqref="F20"/>
    </sheetView>
  </sheetViews>
  <sheetFormatPr defaultColWidth="8.85546875" defaultRowHeight="15" x14ac:dyDescent="0.25"/>
  <cols>
    <col min="1" max="1" width="8.85546875" style="4"/>
    <col min="2" max="2" width="33.28515625" style="4" customWidth="1"/>
    <col min="3" max="3" width="14" style="4" customWidth="1"/>
    <col min="4" max="4" width="11.7109375" style="4" customWidth="1"/>
    <col min="5" max="5" width="3" style="4" customWidth="1"/>
    <col min="6" max="6" width="8.85546875" style="4"/>
    <col min="7" max="7" width="33.28515625" style="4" customWidth="1"/>
    <col min="8" max="8" width="12.7109375" style="4" customWidth="1"/>
    <col min="9" max="33" width="8.85546875" style="1"/>
    <col min="34" max="16384" width="8.85546875" style="4"/>
  </cols>
  <sheetData>
    <row r="1" spans="1:10" ht="23.25" x14ac:dyDescent="0.35">
      <c r="A1" s="176" t="s">
        <v>67</v>
      </c>
      <c r="B1" s="176"/>
      <c r="C1" s="176"/>
      <c r="D1" s="176"/>
      <c r="E1" s="176"/>
      <c r="F1" s="176"/>
      <c r="G1" s="176"/>
      <c r="H1" s="176"/>
    </row>
    <row r="2" spans="1:10" ht="29.45" customHeight="1" x14ac:dyDescent="0.25">
      <c r="A2" s="178" t="s">
        <v>68</v>
      </c>
      <c r="B2" s="178"/>
      <c r="C2" s="178"/>
      <c r="D2" s="178"/>
      <c r="E2" s="178"/>
      <c r="F2" s="178"/>
      <c r="G2" s="178"/>
      <c r="H2" s="178"/>
    </row>
    <row r="3" spans="1:10" ht="17.25" customHeight="1" x14ac:dyDescent="0.25">
      <c r="A3" s="177" t="s">
        <v>80</v>
      </c>
      <c r="B3" s="177"/>
      <c r="C3" s="177"/>
      <c r="D3" s="177"/>
      <c r="E3" s="177"/>
      <c r="F3" s="177"/>
      <c r="G3" s="177"/>
      <c r="H3" s="177"/>
    </row>
    <row r="4" spans="1:10" ht="17.25" customHeight="1" x14ac:dyDescent="0.25">
      <c r="A4" s="107" t="s">
        <v>59</v>
      </c>
      <c r="B4" s="108" t="str">
        <f>'Request-Claim'!B2:C2</f>
        <v xml:space="preserve"> </v>
      </c>
      <c r="C4" s="109"/>
      <c r="D4" s="109"/>
      <c r="E4" s="109"/>
      <c r="F4" s="109"/>
      <c r="G4" s="109"/>
      <c r="H4" s="109"/>
    </row>
    <row r="5" spans="1:10" ht="18.600000000000001" customHeight="1" thickBot="1" x14ac:dyDescent="0.35">
      <c r="A5" s="174" t="s">
        <v>69</v>
      </c>
      <c r="B5" s="174"/>
      <c r="C5" s="174"/>
      <c r="D5" s="174"/>
      <c r="E5" s="91"/>
      <c r="F5" s="174" t="s">
        <v>78</v>
      </c>
      <c r="G5" s="174"/>
      <c r="H5" s="174"/>
      <c r="I5" s="110"/>
      <c r="J5" s="110"/>
    </row>
    <row r="6" spans="1:10" ht="17.25" customHeight="1" thickTop="1" thickBot="1" x14ac:dyDescent="0.3">
      <c r="A6" s="92" t="s">
        <v>48</v>
      </c>
      <c r="B6" s="93" t="s">
        <v>70</v>
      </c>
      <c r="C6" s="93" t="s">
        <v>71</v>
      </c>
      <c r="D6" s="111" t="s">
        <v>72</v>
      </c>
      <c r="E6" s="91"/>
      <c r="F6" s="92" t="s">
        <v>48</v>
      </c>
      <c r="G6" s="93" t="s">
        <v>73</v>
      </c>
      <c r="H6" s="111" t="s">
        <v>72</v>
      </c>
    </row>
    <row r="7" spans="1:10" ht="17.25" customHeight="1" thickTop="1" thickBot="1" x14ac:dyDescent="0.3">
      <c r="A7" s="112"/>
      <c r="B7" s="113"/>
      <c r="C7" s="114"/>
      <c r="D7" s="115">
        <f>0.545*C7</f>
        <v>0</v>
      </c>
      <c r="E7" s="91"/>
      <c r="F7" s="112"/>
      <c r="G7" s="113"/>
      <c r="H7" s="116"/>
    </row>
    <row r="8" spans="1:10" ht="17.25" customHeight="1" thickBot="1" x14ac:dyDescent="0.3">
      <c r="A8" s="117"/>
      <c r="B8" s="118"/>
      <c r="C8" s="119"/>
      <c r="D8" s="115">
        <f t="shared" ref="D8:D23" si="0">0.545*C8</f>
        <v>0</v>
      </c>
      <c r="E8" s="91"/>
      <c r="F8" s="117"/>
      <c r="G8" s="118"/>
      <c r="H8" s="120"/>
    </row>
    <row r="9" spans="1:10" ht="17.25" customHeight="1" thickBot="1" x14ac:dyDescent="0.3">
      <c r="A9" s="117"/>
      <c r="B9" s="118"/>
      <c r="C9" s="119"/>
      <c r="D9" s="115">
        <f t="shared" si="0"/>
        <v>0</v>
      </c>
      <c r="E9" s="91"/>
      <c r="F9" s="117"/>
      <c r="G9" s="118"/>
      <c r="H9" s="120"/>
    </row>
    <row r="10" spans="1:10" ht="17.25" customHeight="1" thickBot="1" x14ac:dyDescent="0.3">
      <c r="A10" s="117"/>
      <c r="B10" s="118"/>
      <c r="C10" s="119"/>
      <c r="D10" s="115">
        <f t="shared" si="0"/>
        <v>0</v>
      </c>
      <c r="E10" s="91"/>
      <c r="F10" s="117"/>
      <c r="G10" s="118"/>
      <c r="H10" s="120"/>
    </row>
    <row r="11" spans="1:10" ht="17.25" customHeight="1" thickBot="1" x14ac:dyDescent="0.3">
      <c r="A11" s="117"/>
      <c r="B11" s="118"/>
      <c r="C11" s="119"/>
      <c r="D11" s="115">
        <f t="shared" si="0"/>
        <v>0</v>
      </c>
      <c r="E11" s="91"/>
      <c r="F11" s="117"/>
      <c r="G11" s="118"/>
      <c r="H11" s="120"/>
    </row>
    <row r="12" spans="1:10" ht="17.25" customHeight="1" thickBot="1" x14ac:dyDescent="0.3">
      <c r="A12" s="117"/>
      <c r="B12" s="118"/>
      <c r="C12" s="119"/>
      <c r="D12" s="115">
        <f t="shared" si="0"/>
        <v>0</v>
      </c>
      <c r="E12" s="91"/>
      <c r="F12" s="117"/>
      <c r="G12" s="118"/>
      <c r="H12" s="120"/>
    </row>
    <row r="13" spans="1:10" ht="17.25" customHeight="1" thickBot="1" x14ac:dyDescent="0.3">
      <c r="A13" s="117"/>
      <c r="B13" s="118"/>
      <c r="C13" s="119"/>
      <c r="D13" s="115">
        <f t="shared" si="0"/>
        <v>0</v>
      </c>
      <c r="E13" s="91"/>
      <c r="F13" s="121"/>
      <c r="G13" s="102"/>
      <c r="H13" s="139"/>
    </row>
    <row r="14" spans="1:10" ht="17.25" customHeight="1" thickTop="1" thickBot="1" x14ac:dyDescent="0.3">
      <c r="A14" s="117"/>
      <c r="B14" s="118"/>
      <c r="C14" s="119"/>
      <c r="D14" s="115">
        <f t="shared" si="0"/>
        <v>0</v>
      </c>
      <c r="E14" s="91"/>
      <c r="F14" s="3"/>
      <c r="G14" s="132" t="s">
        <v>72</v>
      </c>
      <c r="H14" s="140">
        <f>SUM(H7:H13)</f>
        <v>0</v>
      </c>
    </row>
    <row r="15" spans="1:10" ht="17.25" customHeight="1" x14ac:dyDescent="0.3">
      <c r="A15" s="117"/>
      <c r="B15" s="118"/>
      <c r="C15" s="119"/>
      <c r="D15" s="115">
        <f t="shared" si="0"/>
        <v>0</v>
      </c>
      <c r="E15" s="91"/>
      <c r="F15" s="179"/>
      <c r="G15" s="179"/>
      <c r="H15" s="179"/>
    </row>
    <row r="16" spans="1:10" ht="17.25" customHeight="1" x14ac:dyDescent="0.25">
      <c r="A16" s="117"/>
      <c r="B16" s="118"/>
      <c r="C16" s="119"/>
      <c r="D16" s="115">
        <f t="shared" si="0"/>
        <v>0</v>
      </c>
      <c r="E16" s="91"/>
      <c r="F16" s="134"/>
      <c r="G16" s="135"/>
      <c r="H16" s="136"/>
    </row>
    <row r="17" spans="1:33" ht="17.25" customHeight="1" x14ac:dyDescent="0.25">
      <c r="A17" s="117"/>
      <c r="B17" s="118"/>
      <c r="C17" s="119"/>
      <c r="D17" s="115">
        <f t="shared" si="0"/>
        <v>0</v>
      </c>
      <c r="E17" s="91"/>
      <c r="F17" s="134"/>
      <c r="G17" s="135"/>
      <c r="H17" s="136"/>
    </row>
    <row r="18" spans="1:33" ht="17.25" customHeight="1" x14ac:dyDescent="0.25">
      <c r="A18" s="117"/>
      <c r="B18" s="118"/>
      <c r="C18" s="119"/>
      <c r="D18" s="115">
        <f t="shared" si="0"/>
        <v>0</v>
      </c>
      <c r="E18" s="91"/>
      <c r="F18" s="134"/>
      <c r="G18" s="135"/>
      <c r="H18" s="136"/>
    </row>
    <row r="19" spans="1:33" ht="17.25" customHeight="1" x14ac:dyDescent="0.25">
      <c r="A19" s="117"/>
      <c r="B19" s="118"/>
      <c r="C19" s="119"/>
      <c r="D19" s="115">
        <f t="shared" si="0"/>
        <v>0</v>
      </c>
      <c r="E19" s="91"/>
      <c r="F19" s="134"/>
      <c r="G19" s="135"/>
      <c r="H19" s="136"/>
    </row>
    <row r="20" spans="1:33" ht="17.25" customHeight="1" x14ac:dyDescent="0.25">
      <c r="A20" s="117"/>
      <c r="B20" s="118"/>
      <c r="C20" s="119"/>
      <c r="D20" s="115">
        <f t="shared" si="0"/>
        <v>0</v>
      </c>
      <c r="E20" s="91"/>
      <c r="F20" s="134"/>
      <c r="G20" s="135"/>
      <c r="H20" s="136"/>
    </row>
    <row r="21" spans="1:33" ht="17.25" customHeight="1" x14ac:dyDescent="0.25">
      <c r="A21" s="117"/>
      <c r="B21" s="118"/>
      <c r="C21" s="119"/>
      <c r="D21" s="115">
        <f t="shared" si="0"/>
        <v>0</v>
      </c>
      <c r="E21" s="91"/>
      <c r="F21" s="134"/>
      <c r="G21" s="135"/>
      <c r="H21" s="136"/>
    </row>
    <row r="22" spans="1:33" ht="17.25" customHeight="1" x14ac:dyDescent="0.25">
      <c r="A22" s="117"/>
      <c r="B22" s="118"/>
      <c r="C22" s="119"/>
      <c r="D22" s="115">
        <f t="shared" si="0"/>
        <v>0</v>
      </c>
      <c r="E22" s="91"/>
      <c r="F22" s="134"/>
      <c r="G22" s="135"/>
      <c r="H22" s="136"/>
    </row>
    <row r="23" spans="1:33" ht="17.25" customHeight="1" thickBot="1" x14ac:dyDescent="0.3">
      <c r="A23" s="121"/>
      <c r="B23" s="102"/>
      <c r="C23" s="103"/>
      <c r="D23" s="115">
        <f t="shared" si="0"/>
        <v>0</v>
      </c>
      <c r="E23" s="91"/>
      <c r="F23" s="134"/>
      <c r="G23" s="135"/>
      <c r="H23" s="136"/>
    </row>
    <row r="24" spans="1:33" ht="18.600000000000001" customHeight="1" thickTop="1" x14ac:dyDescent="0.25">
      <c r="A24" s="3"/>
      <c r="B24" s="3"/>
      <c r="C24" s="122" t="s">
        <v>74</v>
      </c>
      <c r="D24" s="123">
        <f>SUM(C7:C23)</f>
        <v>0</v>
      </c>
      <c r="E24" s="124"/>
      <c r="F24" s="134"/>
      <c r="G24" s="135"/>
      <c r="H24" s="136"/>
    </row>
    <row r="25" spans="1:33" ht="18.600000000000001" customHeight="1" thickBot="1" x14ac:dyDescent="0.3">
      <c r="A25" s="3"/>
      <c r="B25" s="3"/>
      <c r="C25" s="125" t="s">
        <v>72</v>
      </c>
      <c r="D25" s="126">
        <f>SUM(D7:D23)</f>
        <v>0</v>
      </c>
      <c r="E25" s="3"/>
      <c r="F25" s="137"/>
      <c r="G25" s="138"/>
      <c r="H25" s="133"/>
    </row>
    <row r="26" spans="1:33" s="2" customFormat="1" ht="15.75" thickTop="1" x14ac:dyDescent="0.25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2" customFormat="1" x14ac:dyDescent="0.25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2" customFormat="1" x14ac:dyDescent="0.2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2" customFormat="1" x14ac:dyDescent="0.25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2" customFormat="1" x14ac:dyDescent="0.2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2" customFormat="1" x14ac:dyDescent="0.25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2" customFormat="1" x14ac:dyDescent="0.25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9:33" s="2" customFormat="1" x14ac:dyDescent="0.2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9:33" s="2" customFormat="1" x14ac:dyDescent="0.2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9:33" s="2" customFormat="1" x14ac:dyDescent="0.25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9:33" s="2" customFormat="1" x14ac:dyDescent="0.2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9:33" s="2" customFormat="1" x14ac:dyDescent="0.2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9:33" s="2" customFormat="1" x14ac:dyDescent="0.2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9:33" s="2" customFormat="1" x14ac:dyDescent="0.2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9:33" s="2" customFormat="1" x14ac:dyDescent="0.2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9:33" s="2" customFormat="1" x14ac:dyDescent="0.2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9:33" s="2" customFormat="1" x14ac:dyDescent="0.2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9:33" s="2" customFormat="1" x14ac:dyDescent="0.2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9:33" s="2" customFormat="1" x14ac:dyDescent="0.2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9:33" s="2" customFormat="1" x14ac:dyDescent="0.2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9:33" s="2" customFormat="1" x14ac:dyDescent="0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9:33" s="2" customFormat="1" x14ac:dyDescent="0.2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9:33" s="2" customFormat="1" x14ac:dyDescent="0.2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9:33" s="2" customFormat="1" x14ac:dyDescent="0.2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9:33" s="2" customFormat="1" x14ac:dyDescent="0.2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9:33" s="2" customFormat="1" x14ac:dyDescent="0.2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9:33" s="2" customFormat="1" x14ac:dyDescent="0.2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9:33" s="2" customFormat="1" x14ac:dyDescent="0.2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9:33" s="2" customFormat="1" x14ac:dyDescent="0.2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9:33" s="2" customFormat="1" x14ac:dyDescent="0.2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9:33" s="2" customFormat="1" x14ac:dyDescent="0.2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9:33" s="2" customFormat="1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9:33" s="2" customFormat="1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9:33" s="2" customFormat="1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9:33" s="2" customFormat="1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9:33" s="2" customFormat="1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9:33" s="2" customFormat="1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9:33" s="2" customFormat="1" x14ac:dyDescent="0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9:33" s="2" customFormat="1" x14ac:dyDescent="0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9:33" s="2" customFormat="1" x14ac:dyDescent="0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9:33" s="2" customFormat="1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9:33" s="2" customFormat="1" x14ac:dyDescent="0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9:33" s="2" customFormat="1" x14ac:dyDescent="0.2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9:33" s="2" customFormat="1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9:33" s="2" customFormat="1" x14ac:dyDescent="0.2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9:33" s="2" customFormat="1" x14ac:dyDescent="0.2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9:33" s="2" customFormat="1" x14ac:dyDescent="0.2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9:33" s="2" customFormat="1" x14ac:dyDescent="0.2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9:33" s="2" customFormat="1" x14ac:dyDescent="0.2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9:33" s="2" customFormat="1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9:33" s="2" customFormat="1" x14ac:dyDescent="0.2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9:33" s="2" customFormat="1" x14ac:dyDescent="0.2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9:33" s="2" customFormat="1" x14ac:dyDescent="0.2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9:33" s="2" customFormat="1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9:33" s="2" customFormat="1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9:33" s="2" customFormat="1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9:33" s="2" customFormat="1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9:33" s="2" customFormat="1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9:33" s="2" customFormat="1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9:33" s="2" customFormat="1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9:33" s="2" customFormat="1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9:33" s="2" customFormat="1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9:33" s="2" customFormat="1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9:33" s="2" customFormat="1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9:33" s="2" customFormat="1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9:33" s="2" customFormat="1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9:33" s="2" customFormat="1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9:33" s="2" customFormat="1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9:33" s="2" customFormat="1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9:33" s="2" customFormat="1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9:33" s="2" customFormat="1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9:33" s="2" customFormat="1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9:33" s="2" customFormat="1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9:33" s="2" customFormat="1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9:33" s="2" customFormat="1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9:33" s="2" customFormat="1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9:33" s="2" customFormat="1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9:33" s="2" customFormat="1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9:33" s="2" customFormat="1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9:33" s="2" customFormat="1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9:33" s="2" customFormat="1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9:33" s="2" customFormat="1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9:33" s="2" customFormat="1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9:33" s="2" customFormat="1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9:33" s="2" customFormat="1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9:33" s="2" customFormat="1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9:33" s="2" customFormat="1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9:33" s="2" customFormat="1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9:33" s="2" customFormat="1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9:33" s="2" customFormat="1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9:33" s="2" customFormat="1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9:33" s="2" customFormat="1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9:33" s="2" customFormat="1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9:33" s="2" customFormat="1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9:33" s="2" customFormat="1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9:33" s="2" customFormat="1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9:33" s="2" customFormat="1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9:33" s="2" customFormat="1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9:33" s="2" customFormat="1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9:33" s="2" customFormat="1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9:33" s="2" customFormat="1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9:33" s="2" customFormat="1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9:33" s="2" customFormat="1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6:33" s="2" customFormat="1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6:33" s="2" customFormat="1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6:33" s="2" customFormat="1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6:33" s="2" customFormat="1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6:33" s="2" customFormat="1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6:33" s="2" customFormat="1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6:33" s="2" customFormat="1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6:33" s="2" customFormat="1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6:33" s="2" customFormat="1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6:33" x14ac:dyDescent="0.25">
      <c r="F138" s="2"/>
      <c r="G138" s="2"/>
      <c r="H138" s="2"/>
    </row>
  </sheetData>
  <sheetProtection algorithmName="SHA-512" hashValue="ZPjKJeUxHz3Ga3/f5l9ha19WO7TuNrHy8ew07gvRer9ybHLxK+DA8WKxnzZYzeCbEwbadNe9oN9+EpIBSMXPBQ==" saltValue="/5ZmW8U8oG22tWkTsIZomQ==" spinCount="100000" sheet="1" objects="1" scenarios="1"/>
  <mergeCells count="6">
    <mergeCell ref="F15:H15"/>
    <mergeCell ref="A2:H2"/>
    <mergeCell ref="A1:H1"/>
    <mergeCell ref="A3:H3"/>
    <mergeCell ref="A5:D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Request-Claim</vt:lpstr>
      <vt:lpstr>Meal Report</vt:lpstr>
      <vt:lpstr>Mileage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Sevilla</dc:creator>
  <cp:lastModifiedBy>Shondra Kaufman</cp:lastModifiedBy>
  <cp:lastPrinted>2018-05-08T21:37:36Z</cp:lastPrinted>
  <dcterms:created xsi:type="dcterms:W3CDTF">2018-03-08T23:00:17Z</dcterms:created>
  <dcterms:modified xsi:type="dcterms:W3CDTF">2018-05-08T21:40:33Z</dcterms:modified>
</cp:coreProperties>
</file>